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1" sheetId="1" r:id="rId1"/>
    <sheet name="Додаток2 КПК1610160" sheetId="6" r:id="rId2"/>
    <sheet name="Додаток2 КПК1617350" sheetId="7" r:id="rId3"/>
    <sheet name="Додаток2 КПК1618330" sheetId="8" r:id="rId4"/>
    <sheet name="Додаток3 КПК1610160" sheetId="9" r:id="rId5"/>
  </sheets>
  <definedNames>
    <definedName name="_xlnm.Print_Area" localSheetId="0">Додаток1!$A$1:$BL$53</definedName>
    <definedName name="_xlnm.Print_Area" localSheetId="1">'Додаток2 КПК1610160'!$A$1:$BY$252</definedName>
    <definedName name="_xlnm.Print_Area" localSheetId="2">'Додаток2 КПК1617350'!$A$1:$BY$224</definedName>
    <definedName name="_xlnm.Print_Area" localSheetId="3">'Додаток2 КПК1618330'!$A$1:$BY$224</definedName>
    <definedName name="_xlnm.Print_Area" localSheetId="4">'Додаток3 КПК1610160'!$A$1:$BS$63</definedName>
  </definedNames>
  <calcPr calcId="145621"/>
</workbook>
</file>

<file path=xl/calcChain.xml><?xml version="1.0" encoding="utf-8"?>
<calcChain xmlns="http://schemas.openxmlformats.org/spreadsheetml/2006/main">
  <c r="BH201" i="8" l="1"/>
  <c r="AT201" i="8"/>
  <c r="AJ201" i="8"/>
  <c r="BG192" i="8"/>
  <c r="AQ192" i="8"/>
  <c r="AZ169" i="8"/>
  <c r="AK169" i="8"/>
  <c r="BO161" i="8"/>
  <c r="AZ161" i="8"/>
  <c r="AK161" i="8"/>
  <c r="BD102" i="8"/>
  <c r="AJ102" i="8"/>
  <c r="BD101" i="8"/>
  <c r="AJ101" i="8"/>
  <c r="BU93" i="8"/>
  <c r="BB93" i="8"/>
  <c r="AI93" i="8"/>
  <c r="BU92" i="8"/>
  <c r="BB92" i="8"/>
  <c r="AI92" i="8"/>
  <c r="BG82" i="8"/>
  <c r="AM82" i="8"/>
  <c r="BG74" i="8"/>
  <c r="AM74" i="8"/>
  <c r="BG73" i="8"/>
  <c r="AM73" i="8"/>
  <c r="BU65" i="8"/>
  <c r="BB65" i="8"/>
  <c r="AI65" i="8"/>
  <c r="BU57" i="8"/>
  <c r="BB57" i="8"/>
  <c r="AI57" i="8"/>
  <c r="BU56" i="8"/>
  <c r="BB56" i="8"/>
  <c r="AI56" i="8"/>
  <c r="BG46" i="8"/>
  <c r="AM46" i="8"/>
  <c r="BG45" i="8"/>
  <c r="AM45" i="8"/>
  <c r="BG44" i="8"/>
  <c r="AM44" i="8"/>
  <c r="BG43" i="8"/>
  <c r="AM43" i="8"/>
  <c r="BG42" i="8"/>
  <c r="AM42" i="8"/>
  <c r="BU34" i="8"/>
  <c r="BB34" i="8"/>
  <c r="AI34" i="8"/>
  <c r="BU33" i="8"/>
  <c r="BB33" i="8"/>
  <c r="AI33" i="8"/>
  <c r="BU32" i="8"/>
  <c r="BB32" i="8"/>
  <c r="AI32" i="8"/>
  <c r="BU31" i="8"/>
  <c r="BB31" i="8"/>
  <c r="AI31" i="8"/>
  <c r="BU30" i="8"/>
  <c r="BB30" i="8"/>
  <c r="AI30" i="8"/>
  <c r="BH201" i="7"/>
  <c r="AT201" i="7"/>
  <c r="AJ201" i="7"/>
  <c r="BG192" i="7"/>
  <c r="AQ192" i="7"/>
  <c r="AZ169" i="7"/>
  <c r="AK169" i="7"/>
  <c r="BO161" i="7"/>
  <c r="AZ161" i="7"/>
  <c r="AK161" i="7"/>
  <c r="BD102" i="7"/>
  <c r="AJ102" i="7"/>
  <c r="BD101" i="7"/>
  <c r="AJ101" i="7"/>
  <c r="BU93" i="7"/>
  <c r="BB93" i="7"/>
  <c r="AI93" i="7"/>
  <c r="BU92" i="7"/>
  <c r="BB92" i="7"/>
  <c r="AI92" i="7"/>
  <c r="BG82" i="7"/>
  <c r="AM82" i="7"/>
  <c r="BG74" i="7"/>
  <c r="AM74" i="7"/>
  <c r="BG73" i="7"/>
  <c r="AM73" i="7"/>
  <c r="BG72" i="7"/>
  <c r="AM72" i="7"/>
  <c r="BU64" i="7"/>
  <c r="BB64" i="7"/>
  <c r="AI64" i="7"/>
  <c r="BU56" i="7"/>
  <c r="BB56" i="7"/>
  <c r="AI56" i="7"/>
  <c r="BU55" i="7"/>
  <c r="BB55" i="7"/>
  <c r="AI55" i="7"/>
  <c r="BU54" i="7"/>
  <c r="BB54" i="7"/>
  <c r="AI54" i="7"/>
  <c r="BG44" i="7"/>
  <c r="AM44" i="7"/>
  <c r="BG43" i="7"/>
  <c r="AM43" i="7"/>
  <c r="BG42" i="7"/>
  <c r="AM42" i="7"/>
  <c r="BG41" i="7"/>
  <c r="AM41" i="7"/>
  <c r="BU33" i="7"/>
  <c r="BB33" i="7"/>
  <c r="AI33" i="7"/>
  <c r="BU32" i="7"/>
  <c r="BB32" i="7"/>
  <c r="AI32" i="7"/>
  <c r="BU31" i="7"/>
  <c r="BB31" i="7"/>
  <c r="AI31" i="7"/>
  <c r="BU30" i="7"/>
  <c r="BB30" i="7"/>
  <c r="AI30" i="7"/>
  <c r="BH229" i="6"/>
  <c r="AT229" i="6"/>
  <c r="AJ229" i="6"/>
  <c r="BG220" i="6"/>
  <c r="AQ220" i="6"/>
  <c r="AZ197" i="6"/>
  <c r="AK197" i="6"/>
  <c r="AZ196" i="6"/>
  <c r="AK196" i="6"/>
  <c r="BO188" i="6"/>
  <c r="AZ188" i="6"/>
  <c r="AK188" i="6"/>
  <c r="BO187" i="6"/>
  <c r="AZ187" i="6"/>
  <c r="AK187" i="6"/>
  <c r="BD116" i="6"/>
  <c r="AJ116" i="6"/>
  <c r="BU108" i="6"/>
  <c r="BB108" i="6"/>
  <c r="AI108" i="6"/>
  <c r="BG98" i="6"/>
  <c r="AM98" i="6"/>
  <c r="BG90" i="6"/>
  <c r="AM90" i="6"/>
  <c r="BG89" i="6"/>
  <c r="AM89" i="6"/>
  <c r="BG88" i="6"/>
  <c r="AM88" i="6"/>
  <c r="BG87" i="6"/>
  <c r="AM87" i="6"/>
  <c r="BG86" i="6"/>
  <c r="AM86" i="6"/>
  <c r="BG85" i="6"/>
  <c r="AM85" i="6"/>
  <c r="BG84" i="6"/>
  <c r="AM84" i="6"/>
  <c r="BG83" i="6"/>
  <c r="AM83" i="6"/>
  <c r="BG82" i="6"/>
  <c r="AM82" i="6"/>
  <c r="BG81" i="6"/>
  <c r="AM81" i="6"/>
  <c r="BG80" i="6"/>
  <c r="AM80" i="6"/>
  <c r="BU72" i="6"/>
  <c r="BB72" i="6"/>
  <c r="AI72"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<sst xmlns="http://schemas.openxmlformats.org/spreadsheetml/2006/main" count="2381" uniqueCount="391">
  <si>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</si>
  <si>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</si>
  <si>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</si>
  <si>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</si>
  <si>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</si>
  <si>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</si>
  <si>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</si>
  <si>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</si>
  <si>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</si>
  <si>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</si>
  <si>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</si>
  <si>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</si>
  <si>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</si>
  <si>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</si>
  <si>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</si>
  <si>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</si>
  <si>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</si>
  <si>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</si>
  <si>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</si>
  <si>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</si>
  <si>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</si>
  <si>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</si>
  <si>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</si>
  <si>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</si>
  <si>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</si>
  <si>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</si>
  <si>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</si>
  <si>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</si>
  <si>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</si>
  <si>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</si>
  <si>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</si>
  <si>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</si>
  <si>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</si>
  <si>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</si>
  <si>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</si>
  <si>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</si>
  <si>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</si>
  <si>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</si>
  <si>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</si>
  <si>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</si>
  <si>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</si>
  <si>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</si>
  <si>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</si>
  <si>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</si>
  <si>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</si>
  <si>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</si>
  <si>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</si>
  <si>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</si>
  <si>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</si>
  <si>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</si>
  <si>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</si>
  <si>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</si>
  <si>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</si>
  <si>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</si>
  <si>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</si>
  <si>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</si>
  <si>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</si>
  <si>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</si>
  <si>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</si>
  <si>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</si>
  <si>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</si>
  <si>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</si>
  <si>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</si>
  <si>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</si>
  <si>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</si>
  <si>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</si>
  <si>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</si>
  <si>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</si>
  <si>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</si>
  <si>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</si>
  <si>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</si>
  <si>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</si>
  <si>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</si>
  <si>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</si>
  <si>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</si>
  <si>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</si>
  <si>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</si>
  <si>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</si>
  <si>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</si>
  <si>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</si>
  <si>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</si>
  <si>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</si>
  <si>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</si>
  <si>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</si>
  <si>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</si>
  <si>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</si>
  <si>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</si>
  <si>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</si>
  <si>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</si>
  <si>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</si>
  <si>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</si>
  <si>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</si>
  <si>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</si>
  <si>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</si>
  <si>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</si>
  <si>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</si>
  <si>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</si>
  <si>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</si>
  <si>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</si>
  <si>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</si>
  <si>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</si>
  <si>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</si>
  <si>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</si>
  <si>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</si>
  <si>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</si>
  <si>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</si>
  <si>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</si>
  <si>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</si>
  <si>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</si>
  <si>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</si>
  <si>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</si>
  <si>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</si>
  <si>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</si>
  <si>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</si>
  <si>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</si>
  <si>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</si>
  <si>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</si>
  <si>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</si>
  <si>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</si>
  <si>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</si>
  <si>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</si>
  <si>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</si>
  <si>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</si>
  <si>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</si>
  <si>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</si>
  <si>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</si>
  <si>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</si>
  <si>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</si>
  <si>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</si>
  <si>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</si>
  <si>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</si>
  <si>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</si>
  <si>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</si>
  <si>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</si>
  <si>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</si>
  <si>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</si>
  <si>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</si>
  <si>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</si>
  <si>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</si>
  <si>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</si>
  <si>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</si>
  <si>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</si>
  <si>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</si>
  <si>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</si>
  <si>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</si>
  <si>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</si>
  <si>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</si>
  <si>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</si>
  <si>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</si>
  <si>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</si>
  <si>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</si>
  <si>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</si>
  <si>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</si>
  <si>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</si>
  <si>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</si>
  <si>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</si>
  <si>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</si>
  <si>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</si>
  <si>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</si>
  <si>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</si>
  <si>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</si>
  <si>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</si>
  <si>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</si>
  <si>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</si>
  <si>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</si>
  <si>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</si>
  <si>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</si>
  <si>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</si>
  <si>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</si>
  <si>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</si>
  <si>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</si>
  <si>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</si>
  <si>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</si>
  <si>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</si>
  <si>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</si>
  <si>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</si>
  <si>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</si>
  <si>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</si>
  <si>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</si>
  <si>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</si>
  <si>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</si>
  <si>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</si>
  <si>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</si>
  <si>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</si>
  <si>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</si>
  <si>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</si>
  <si>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</si>
  <si>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</si>
  <si>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</si>
  <si>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</si>
  <si>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</si>
  <si>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</si>
  <si>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</si>
  <si>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</si>
  <si>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</si>
  <si>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</si>
  <si>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</si>
  <si>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</si>
  <si>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</si>
  <si>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</si>
  <si>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</si>
  <si>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</si>
  <si>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</si>
  <si>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</si>
  <si>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</si>
  <si>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</si>
  <si>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</si>
  <si>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</si>
  <si>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</si>
  <si>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</si>
  <si>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</si>
  <si>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</si>
  <si>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</si>
  <si>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</si>
  <si>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</si>
  <si>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</si>
  <si>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</si>
  <si>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</si>
  <si>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</si>
  <si>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Затрат</t>
  </si>
  <si>
    <t>A15:BL15</t>
  </si>
  <si>
    <t>Квількість штатних одиниць</t>
  </si>
  <si>
    <t>од.</t>
  </si>
  <si>
    <t>Ціль державної політики № 2 - Продукту</t>
  </si>
  <si>
    <t>A17:BL17</t>
  </si>
  <si>
    <t>кількість наказів</t>
  </si>
  <si>
    <t>Ціль державної політики № 3 - Здійснення управлінням підготовлених листів оперативної інформації</t>
  </si>
  <si>
    <t>A19:BL19</t>
  </si>
  <si>
    <t>листів</t>
  </si>
  <si>
    <t>Ціль державної політики № 4 - Забезпечення реалізації державної політики у сфері охорони навколишнього природного середовища, раціонального використання, відтворення та охорони природних ресурсів</t>
  </si>
  <si>
    <t>A21:BL21</t>
  </si>
  <si>
    <t>виконаних договорів</t>
  </si>
  <si>
    <t>шт.</t>
  </si>
  <si>
    <t>Ціль державної політики № 6 - Розроблення схеми планування та забудови території в м. Прилуки</t>
  </si>
  <si>
    <t>A23:BL23</t>
  </si>
  <si>
    <t>Кількість договорів</t>
  </si>
  <si>
    <t>1610000</t>
  </si>
  <si>
    <t>Управлiння мiстобудування та архiтектури Прилуцької мiської ради Чернiгiвської областi</t>
  </si>
  <si>
    <t>1610160</t>
  </si>
  <si>
    <t>Керівництво і управління у відповідній сфері у містах (місті Києві), селищах, селах, територіальних громадах</t>
  </si>
  <si>
    <t>0111</t>
  </si>
  <si>
    <t>1617350</t>
  </si>
  <si>
    <t>Розроблення схем планування та забудови територій (містобудівної документації)</t>
  </si>
  <si>
    <t>0443</t>
  </si>
  <si>
    <t xml:space="preserve"> </t>
  </si>
  <si>
    <t>1618330</t>
  </si>
  <si>
    <t>Інша діяльність у сфері екології та охорони природних ресурсів</t>
  </si>
  <si>
    <t>0540</t>
  </si>
  <si>
    <t>Здійснення наданих законодавством повноважень у сфері містобудування та архітектури</t>
  </si>
  <si>
    <t>(1)(6)</t>
  </si>
  <si>
    <t>Орган з питань містобудування та архітектури</t>
  </si>
  <si>
    <t>Начальник управління</t>
  </si>
  <si>
    <t>Головний спеціаліст - бухгалтер</t>
  </si>
  <si>
    <t>В.М Тесленко</t>
  </si>
  <si>
    <t>Л.Д Коровай</t>
  </si>
  <si>
    <t>38305922</t>
  </si>
  <si>
    <t>2555600000</t>
  </si>
  <si>
    <t>(грн)</t>
  </si>
  <si>
    <t>2019 рік (звіт)</t>
  </si>
  <si>
    <t>2020 рік (затверджено)</t>
  </si>
  <si>
    <t>2021 рік (проект)</t>
  </si>
  <si>
    <t>2022 рік (прогноз)</t>
  </si>
  <si>
    <t>БЮДЖЕТНИЙ ЗАПИТ НА 2021-2023  РОКИ загальний (Форма 2021-1)</t>
  </si>
  <si>
    <t>2023 рік (прогноз)</t>
  </si>
  <si>
    <t>4. Розподіл граничних показників видатків бюджету та надання кредитів з бюджету загального фонду місцевого бюджету на 2019 - 2023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</si>
  <si>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2019 - 2023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</si>
  <si>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</si>
  <si>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</si>
  <si>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</si>
  <si>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</si>
  <si>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</si>
  <si>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</si>
  <si>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</si>
  <si>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</si>
  <si>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</si>
  <si>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</si>
  <si>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</si>
  <si>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</si>
  <si>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</si>
  <si>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</si>
  <si>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затрат</t>
  </si>
  <si>
    <t>кількість штатних одиниць</t>
  </si>
  <si>
    <t>штатний розпис</t>
  </si>
  <si>
    <t>продукту</t>
  </si>
  <si>
    <t>кількість отриманих листів, звернень, заяв, скарг</t>
  </si>
  <si>
    <t>книга реєстрації</t>
  </si>
  <si>
    <t>ефективності</t>
  </si>
  <si>
    <t>кількість виконаних листів, звернень, заяв, скарг на одного працівника</t>
  </si>
  <si>
    <t>розрахунок</t>
  </si>
  <si>
    <t>витрати на утримання однієї штатної одиниці</t>
  </si>
  <si>
    <t>тис.грн.</t>
  </si>
  <si>
    <t>якості</t>
  </si>
  <si>
    <t>частка вчасно задоволених листів,звернень, заяв в загальній кількості</t>
  </si>
  <si>
    <t>відс.</t>
  </si>
  <si>
    <t>внутрішній облік</t>
  </si>
  <si>
    <t>Обов’язкові виплати, у тому числі:</t>
  </si>
  <si>
    <t>посадовий оклад</t>
  </si>
  <si>
    <t>доплати</t>
  </si>
  <si>
    <t>Премії</t>
  </si>
  <si>
    <t>у тому числі оплата праці  штатних одиниць за загальним фондом, що враховані також у спеціальному фонді</t>
  </si>
  <si>
    <t>010 - Керівники</t>
  </si>
  <si>
    <t>050 - Службовці</t>
  </si>
  <si>
    <t>060 - Інші працівники</t>
  </si>
  <si>
    <t>УСЬОГО штатних одиниць</t>
  </si>
  <si>
    <t>з них штатні одиниці за загальним фондом, що враховані також у спеціальному фонді</t>
  </si>
  <si>
    <t>Програма, заходи не для друку</t>
  </si>
  <si>
    <t>№,</t>
  </si>
  <si>
    <t xml:space="preserve">     Обсяг видатків на заробітну плату у 2021 році дозволить забезпечити Упрпвління містлобудування та архітектури обовязковими виплатами (посадовим окладом, надбавкою за рангдержавного службовця, надбавкою за вислугу роківта матеріальною допомогою  до відпустки.  (При визначенні граничного обсягу видатків на оплату праці враховано прогноз зростання з 1 січня 2021 року розміру посадового окладу працівника 1 тарифного розряду Ждиної тарифної сітки -2670,0 грн та розміру мінімальної заробітної плати 6000,0 грн. На оплату праці та нарахування передбачаються кошти в сумі  2390100,00  грн.  З них  річний фонд оплати праці - 1315332,00 грн., фонд  преміювання – 339000,00  грн., матеріальна допомога на оздоровлення - 137900,00  грн., на матеріальну допомогу на вирішення соціально - побутових питань – 137900,00  грн., індексація 29000,00, нарахування на заробітну плату – 431000,00  грн._x000D_
     На придбання матеріалів заплановано 52000,00 грн., що становить 100% до потреби._x000D_
     На оплату послуг крім комунальних планується 17000,00 грн. що становить 100% до потреби._x000D_
     На окремі заходи по реалізації державних (регіональних програм, не віднесених до заходів розвитку (КЕКВ 2282) планується – проведення навчання по порядку ведення містобудівного кадастру 2 ч. *1500,00 грн. – 3000,00 грн., проведення навчання по змінах до Закону «Про публічні закупівлі 2ч. *1500,00грн- - 3000,00грн становить 100% до потреби._x000D_
    На оплату комунальних послуг (розрахунки видатків на оплату комунальних послуг та  енергоносіїв (КЕКВ 2270)  проводити за діючими тарифами 2020 року)  –  відшкодування  опалення без лічильника (6 місяців) - 40000,00  грн., оплата водопостачання  та водовідведення  - 2000,00  грн., оплата електроенергії   - 10000,00  грн., що становить 100% потреби._x000D_
     Розрахунок згідно інструкції про службові відрядження в межах України та за кордоном 3* (3*60)*12 становить - 6480,00  грн., погашення кредиторської заборгованості 1520,00 грн., що становить 100% до потреби.</t>
  </si>
  <si>
    <t>Відповідно до затвердженого кошторису Управлінням містобудування та архітектури Прилуцької міської ради здійснено касових видатків на суму 1953924,44грн., з них на оплату праці 1542466,74грн.,нарахування на оплату праці - 349524,04 грн., предмети матеріали, обладнання та інвентар - 16882,15 грн., опдата послуг (крім комунальних) -14953,42 грн., видатки на відрядження 7480,0 грн., оплата комунальних послуг та енергоносіїв 21128,09 грн., дослідження і розробки окремі заходи по реалізації державних (регіональних) програм 1490,0 грн. В 2020 рооці затверджено кошторисом 2298320,0 грн, На заробітну плату та нарахування на неї -2182400Ф,00грн., на використання товарів та послуг - 97920,0 грн., капітальні видатки 18000,0 грн. В 2021 році прогнозується на заробітнк плату та нарахування на неї 2390100,0 грн., на придбання матеріалів 30400,0 грн, оплату послуг крім комунальних 17000,0 грн, відрядження 8999,0 грн., оплата комунальних послуг -52000,0грн., окремі заходи по реалізації державних , регіональних програм не віднесених до заходів розвитку 6000,0 грн, на придбання обладнання і предметів довгострокового використання -25000,0грн.</t>
  </si>
  <si>
    <t xml:space="preserve"> В зв’язку з необхідністю на придбання обладнання і предметів довгострокового використання планується – 25000,00грн. На придбання принтера (відділ містобудівної діяльності (1шт.) – 10000,00 грн., системного блоку (1шт.)  - 15000,00грн.</t>
  </si>
  <si>
    <t>Керівництво і управління у відповідній сфері у містах, м. Києві, селищах, селах, обєднаних територіальних громадах</t>
  </si>
  <si>
    <t>Забезпечення виконання наданих законодавством повноважень; Здійснення виконавчими органами Автономної Республіки Крим наданих законодавством повноважень у відповідній сфері</t>
  </si>
  <si>
    <t>Бюджетний кодекс України, Податковий Кодекс України. Закон України від 16.01.2014 олку №719-VII"Про Державний бюджет України "Про службу в органах місцевого самоврядування". Постанова Кабінету Міністрів України від 09.03.2006 року №268 "Про упорядкування структури та умови праці працівників апарату органів виконавчої влади, органів прокуратури, сулів та інших органів". Наказ міністерства фінансів України від 29.10.2001 року №482 "Про забезпечення запровадження з 1 січня 2002 року казначейського обслуговування бюджетів.</t>
  </si>
  <si>
    <t>1) кредиторська заборгованість місцевого бюджету у 2019 році:</t>
  </si>
  <si>
    <t>Дебіторська заборгованість на 01.01.2019</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</si>
  <si>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</si>
  <si>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</si>
  <si>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</si>
  <si>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</si>
  <si>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</si>
  <si>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</si>
  <si>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</si>
  <si>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</si>
  <si>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</si>
  <si>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</si>
  <si>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</si>
  <si>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</si>
  <si>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</si>
  <si>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</si>
  <si>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</si>
  <si>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</si>
  <si>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</si>
  <si>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</si>
  <si>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</si>
  <si>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</si>
  <si>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</si>
  <si>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</si>
  <si>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</si>
  <si>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</si>
  <si>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</si>
  <si>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</si>
  <si>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</si>
  <si>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</si>
  <si>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</si>
  <si>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(1)(6)(1)(0)(1)(6)(0)</t>
  </si>
  <si>
    <t>(0)(1)(6)(0)</t>
  </si>
  <si>
    <t>(0)(1)(1)(1)</t>
  </si>
  <si>
    <t>(1)(6)(1)</t>
  </si>
  <si>
    <t>Капітальне будівництво (придбання) інших об`єктів</t>
  </si>
  <si>
    <t>Розроблення схеми планування містобудівної документації у м. Прилуки Чернігівської області</t>
  </si>
  <si>
    <t>Вмтрати на розроблення документації та планування забудови території</t>
  </si>
  <si>
    <t>грн.</t>
  </si>
  <si>
    <t>кошторисна документація</t>
  </si>
  <si>
    <t>Кількість договорів (угод)</t>
  </si>
  <si>
    <t>Звітність</t>
  </si>
  <si>
    <t>Середні витрати</t>
  </si>
  <si>
    <t>Розрахунок</t>
  </si>
  <si>
    <t>Частка вчасно виконаних договорів</t>
  </si>
  <si>
    <t>Згідно наданих бюджетних призначень будуть  надані  послуги з розробки звіту з оцінки впливу на довкілля планованої діяльності по об’єкту:  « Поліпшення технічного стану р.Удай на ділянці протяжністю 7,4 км в межах м. Прилуки Чернігівської області »:_x000D_
_x000D_
Землевпорядні роботи:_x000D_
-Технічна документація із землеустрою щодо інвентеризації земель._x000D_
-Проекти землеустрою щодо відведення земельних ділянок._x000D_
_x000D_
-Топографо-геодизичні та картографічні роботи</t>
  </si>
  <si>
    <t>Завдяки виділеним коштам здійснено виконання робіт з розробки проектно-кошторисної документації (стадія ТЕО)та виконання інженерно - геологічних вишукувань по обєкту: "Будівництво автомобільної дороги "Південно західний обхід в м. Прилуки в Чернігівській області" на ділянці від автомобільної дороги загального користування державного значення Р-67 Чернігів-Ніжин-Прилуки-Пирятин до автомобільної дороги загального користування державного значення Т-25-30 Прилуки- Варва-Срібне - Обухове. В 2020 році було здійснено 1.	Фонові конценрації забруднюючих речовин  (4 інгредієнта) в атмосферному повітрі м. Прилуки.  2.	Послуга з надання наукового обґрунтування щодо зміни меж гідрологічного заказнику «Приміське» .3.	Розробка звіту з оцінки впливу на довкілля планової діяльності по обєкту: Будівництво  інженерних споруд та благоустрій (поліпшення технічного стану ) р. Удай в межах м. Прилуки Чернігівської області на ділянці від ПК-32 до ПК -46 та від ПК-0 до ПК-5. 4.	Послуга з отримання експертного висновку або рецензії стосовно наукового обґрунтування щодо зміни меж заказнику «Приміське».5.	Послуга з забезпечення санітарного та епідемічного благополуччя населення. 6.	Спеціальне лісопатологічне і санітарне обстеження земельної лілянки вздовж річки Удай в межах м. Прилуки Чернігівської області .7.	Послуги з підготовки технічних умов на проведення інженерних робіт на землях водного фонду  - р. Удай в межах м. Прилуки Чернігівської області</t>
  </si>
  <si>
    <t>Забезпечення розвитку інфраструктури території</t>
  </si>
  <si>
    <t>Розроблення схеми планування та забудови містобудівної документації у місті Прилуки Чернігівської області</t>
  </si>
  <si>
    <t>Закон України «Про основи містобудування»_x000D_
Закон України «Про регулювання містобудівної діяльності»_x000D_
Закон України Про Генеральну схему планування Території України»_x000D_
Закон України «Про місцеве самоврядування в України</t>
  </si>
  <si>
    <t>(1)(6)(1)(7)(3)(5)(0)</t>
  </si>
  <si>
    <t>(7)(3)(5)(0)</t>
  </si>
  <si>
    <t>(0)(4)(4)(3)</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</si>
  <si>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</si>
  <si>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місцевого бюджету на здійснення природоохоронних заходів</t>
  </si>
  <si>
    <t>Витрати на «Будівництво інженерних споруд та благоустрій (поліпшення технічного стану) р. Удай в межах м. Прилуки Чернігівської області на ділянці від ПК-32 до ПК-46 та від ПК-0* до    ПК-5*».</t>
  </si>
  <si>
    <t>Частка вчасно виконаних робіт</t>
  </si>
  <si>
    <t>Продовження виконання робіт по обьєкту: «Будівництво інженерних споруд та благоустрій (поліпшення технічного стану) р. Удай в межах м. Прилуки Чернігівської області на ділянці від ПК-32 до ПК-46 та від ПК-0* до    ПК-5*».</t>
  </si>
  <si>
    <t>Забезпечення охорони навколишнього сернедовища, раціонального використання , відтворення  охорони природних ресурсів р. Удай в м. Прилуки Чернігівської області</t>
  </si>
  <si>
    <t>Забезпечення реалізації державної політики у сферах охорони навколишнього природного середовища, раціонального використання, відтворення та охорони природних ресурсів.</t>
  </si>
  <si>
    <t>Забезпечення реалізації державної політики у сферах охорони навколишнього природного середовища, раціонального використання, відтворення та охорони природних ресурсів в м. Прлуки Чернігівської області</t>
  </si>
  <si>
    <t>Розпорядження Прилуцької міської ради Чернігівської області від 25 лютого 2020 року №48р, Рішення Прилуцької міської ради Чернігівської області (шістдесят восьма сесія сьомого скликання) №8 "Про зміни бюджетних призначень міського бюджету від 14 травня 2020 року.</t>
  </si>
  <si>
    <t>(1)(6)(1)(8)(3)(3)(0)</t>
  </si>
  <si>
    <t>(8)(3)(3)(0)</t>
  </si>
  <si>
    <t>(0)(5)(4)(0)</t>
  </si>
  <si>
    <t>1) додаткові витрати на 2021 рік за бюджетними програмами:</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</si>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</sst>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2"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82" fontId="5" fillId="0" borderId="1" xfId="0" applyNumberFormat="1" applyFont="1" applyBorder="1" applyAlignment="1">
      <alignment vertical="center" wrapText="1"/>
    </xf>
    <xf numFmtId="182" fontId="5" fillId="0" borderId="2" xfId="0" applyNumberFormat="1" applyFont="1" applyBorder="1" applyAlignment="1">
      <alignment vertical="center" wrapText="1"/>
    </xf>
    <xf numFmtId="182"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82"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82"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82" fontId="5" fillId="0" borderId="1" xfId="0" applyNumberFormat="1" applyFont="1" applyBorder="1" applyAlignment="1">
      <alignment horizontal="center" vertical="center" wrapText="1"/>
    </xf>
    <xf numFmtId="182" fontId="5" fillId="0" borderId="2" xfId="0" applyNumberFormat="1" applyFont="1" applyBorder="1" applyAlignment="1">
      <alignment horizontal="center" vertical="center" wrapText="1"/>
    </xf>
    <xf numFmtId="182" fontId="5" fillId="0" borderId="3" xfId="0" applyNumberFormat="1" applyFont="1" applyBorder="1" applyAlignment="1">
      <alignment horizontal="center" vertical="center" wrapText="1"/>
    </xf>
    <xf numFmtId="182"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82" fontId="1" fillId="0" borderId="2" xfId="0" applyNumberFormat="1" applyFont="1" applyBorder="1" applyAlignment="1">
      <alignment horizontal="center" vertical="center" wrapText="1"/>
    </xf>
    <xf numFmtId="182"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3" fontId="1" fillId="0" borderId="5"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7" fillId="0" borderId="5" xfId="0" applyFont="1" applyBorder="1" applyAlignment="1">
      <alignment horizontal="left" vertical="center" wrapText="1"/>
    </xf>
    <xf numFmtId="0" fontId="21" fillId="0" borderId="5" xfId="0" applyFont="1" applyBorder="1" applyAlignment="1">
      <alignment horizontal="left" vertical="center" wrapText="1"/>
    </xf>
    <xf numFmtId="0" fontId="5"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6" xfId="0" quotePrefix="1" applyFont="1" applyBorder="1" applyAlignment="1">
      <alignment horizontal="left" vertical="top" wrapText="1"/>
    </xf>
    <xf numFmtId="0" fontId="2" fillId="0" borderId="0" xfId="0" applyFont="1" applyAlignment="1">
      <alignment horizontal="left" vertical="top" wrapText="1"/>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1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54"/>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50" t="s">
        <v>215</v>
      </c>
      <c r="BB1" s="51"/>
      <c r="BC1" s="51"/>
      <c r="BD1" s="51"/>
      <c r="BE1" s="51"/>
      <c r="BF1" s="51"/>
      <c r="BG1" s="51"/>
      <c r="BH1" s="51"/>
      <c r="BI1" s="51"/>
      <c r="BJ1" s="51"/>
      <c r="BK1" s="51"/>
      <c r="BL1" s="51"/>
    </row>
    <row r="2" spans="1:80" x14ac:dyDescent="0.2">
      <c r="BA2" s="38"/>
      <c r="BB2" s="39"/>
      <c r="BC2" s="39"/>
      <c r="BD2" s="39"/>
      <c r="BE2" s="39"/>
      <c r="BF2" s="39"/>
      <c r="BG2" s="39"/>
      <c r="BH2" s="39"/>
      <c r="BI2" s="39"/>
      <c r="BJ2" s="39"/>
      <c r="BK2" s="39"/>
      <c r="BL2" s="39"/>
    </row>
    <row r="3" spans="1:80" ht="14.25" customHeight="1" x14ac:dyDescent="0.2">
      <c r="A3" s="54" t="s">
        <v>262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14.25" customHeight="1" x14ac:dyDescent="0.2">
      <c r="A5" s="27" t="s">
        <v>199</v>
      </c>
      <c r="B5" s="151" t="s">
        <v>250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24"/>
      <c r="AH5" s="57" t="s">
        <v>249</v>
      </c>
      <c r="AI5" s="57"/>
      <c r="AJ5" s="57"/>
      <c r="AK5" s="57"/>
      <c r="AL5" s="57"/>
      <c r="AM5" s="57"/>
      <c r="AN5" s="57"/>
      <c r="AO5" s="57"/>
      <c r="AP5" s="57"/>
      <c r="AQ5" s="57"/>
      <c r="AR5" s="57"/>
      <c r="AS5" s="24"/>
      <c r="AT5" s="24"/>
      <c r="AU5" s="156" t="s">
        <v>255</v>
      </c>
      <c r="AV5" s="57"/>
      <c r="AW5" s="57"/>
      <c r="AX5" s="57"/>
      <c r="AY5" s="57"/>
      <c r="AZ5" s="57"/>
      <c r="BA5" s="57"/>
      <c r="BB5" s="57"/>
      <c r="BC5" s="24"/>
      <c r="BD5" s="24"/>
      <c r="BE5" s="156" t="s">
        <v>256</v>
      </c>
      <c r="BF5" s="57"/>
      <c r="BG5" s="57"/>
      <c r="BH5" s="57"/>
      <c r="BI5" s="57"/>
      <c r="BJ5" s="57"/>
      <c r="BK5" s="57"/>
      <c r="BL5" s="57"/>
    </row>
    <row r="6" spans="1:80" s="23" customFormat="1" ht="24.75" customHeight="1" x14ac:dyDescent="0.2">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x14ac:dyDescent="0.2"/>
    <row r="8" spans="1:80" ht="14.25" customHeight="1" x14ac:dyDescent="0.2">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15" customHeight="1" x14ac:dyDescent="0.2">
      <c r="A9" s="149" t="s">
        <v>248</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row>
    <row r="10" spans="1:80" x14ac:dyDescent="0.2">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x14ac:dyDescent="0.2">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258</v>
      </c>
      <c r="AJ12" s="45"/>
      <c r="AK12" s="45"/>
      <c r="AL12" s="45"/>
      <c r="AM12" s="45"/>
      <c r="AN12" s="45"/>
      <c r="AO12" s="45" t="s">
        <v>259</v>
      </c>
      <c r="AP12" s="45"/>
      <c r="AQ12" s="45"/>
      <c r="AR12" s="45"/>
      <c r="AS12" s="45"/>
      <c r="AT12" s="45"/>
      <c r="AU12" s="45" t="s">
        <v>260</v>
      </c>
      <c r="AV12" s="45"/>
      <c r="AW12" s="45"/>
      <c r="AX12" s="45"/>
      <c r="AY12" s="45"/>
      <c r="AZ12" s="45"/>
      <c r="BA12" s="45" t="s">
        <v>261</v>
      </c>
      <c r="BB12" s="45"/>
      <c r="BC12" s="45"/>
      <c r="BD12" s="45"/>
      <c r="BE12" s="45"/>
      <c r="BF12" s="45"/>
      <c r="BG12" s="45" t="s">
        <v>263</v>
      </c>
      <c r="BH12" s="45"/>
      <c r="BI12" s="45"/>
      <c r="BJ12" s="45"/>
      <c r="BK12" s="45"/>
      <c r="BL12" s="45"/>
    </row>
    <row r="13" spans="1:80" ht="15" customHeight="1" x14ac:dyDescent="0.2">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12.75" customHeight="1" x14ac:dyDescent="0.2">
      <c r="A15" s="138" t="s">
        <v>219</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40"/>
      <c r="CA15" s="8" t="s">
        <v>201</v>
      </c>
      <c r="CB15" s="130" t="s">
        <v>220</v>
      </c>
    </row>
    <row r="16" spans="1:80" s="137" customFormat="1" ht="12.75" customHeight="1" x14ac:dyDescent="0.2">
      <c r="A16" s="131" t="s">
        <v>221</v>
      </c>
      <c r="B16" s="132"/>
      <c r="C16" s="132"/>
      <c r="D16" s="132"/>
      <c r="E16" s="132"/>
      <c r="F16" s="132"/>
      <c r="G16" s="132"/>
      <c r="H16" s="132"/>
      <c r="I16" s="132"/>
      <c r="J16" s="132"/>
      <c r="K16" s="132"/>
      <c r="L16" s="132"/>
      <c r="M16" s="132"/>
      <c r="N16" s="132"/>
      <c r="O16" s="132"/>
      <c r="P16" s="132"/>
      <c r="Q16" s="132"/>
      <c r="R16" s="132"/>
      <c r="S16" s="132"/>
      <c r="T16" s="132"/>
      <c r="U16" s="132"/>
      <c r="V16" s="132"/>
      <c r="W16" s="133"/>
      <c r="X16" s="131" t="s">
        <v>222</v>
      </c>
      <c r="Y16" s="132"/>
      <c r="Z16" s="132"/>
      <c r="AA16" s="132"/>
      <c r="AB16" s="132"/>
      <c r="AC16" s="132"/>
      <c r="AD16" s="132"/>
      <c r="AE16" s="132"/>
      <c r="AF16" s="132"/>
      <c r="AG16" s="132"/>
      <c r="AH16" s="133"/>
      <c r="AI16" s="134">
        <v>12</v>
      </c>
      <c r="AJ16" s="135"/>
      <c r="AK16" s="135"/>
      <c r="AL16" s="135"/>
      <c r="AM16" s="135"/>
      <c r="AN16" s="136"/>
      <c r="AO16" s="134">
        <v>12</v>
      </c>
      <c r="AP16" s="135"/>
      <c r="AQ16" s="135"/>
      <c r="AR16" s="135"/>
      <c r="AS16" s="135"/>
      <c r="AT16" s="136"/>
      <c r="AU16" s="134">
        <v>12</v>
      </c>
      <c r="AV16" s="135"/>
      <c r="AW16" s="135"/>
      <c r="AX16" s="135"/>
      <c r="AY16" s="135"/>
      <c r="AZ16" s="136"/>
      <c r="BA16" s="134">
        <v>12</v>
      </c>
      <c r="BB16" s="135"/>
      <c r="BC16" s="135"/>
      <c r="BD16" s="135"/>
      <c r="BE16" s="135"/>
      <c r="BF16" s="136"/>
      <c r="BG16" s="134">
        <v>12</v>
      </c>
      <c r="BH16" s="135"/>
      <c r="BI16" s="135"/>
      <c r="BJ16" s="135"/>
      <c r="BK16" s="135"/>
      <c r="BL16" s="136"/>
    </row>
    <row r="17" spans="1:80" s="8" customFormat="1" ht="12.75" customHeight="1" x14ac:dyDescent="0.2">
      <c r="A17" s="138" t="s">
        <v>223</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40"/>
      <c r="BM17" s="137"/>
      <c r="BN17" s="137"/>
      <c r="BO17" s="137"/>
      <c r="BP17" s="137"/>
      <c r="BQ17" s="137"/>
      <c r="BR17" s="137"/>
      <c r="BS17" s="137"/>
      <c r="BT17" s="137"/>
      <c r="BU17" s="137"/>
      <c r="BV17" s="137"/>
      <c r="BW17" s="137"/>
      <c r="BX17" s="137"/>
      <c r="BY17" s="137"/>
      <c r="BZ17" s="137"/>
      <c r="CB17" s="130" t="s">
        <v>224</v>
      </c>
    </row>
    <row r="18" spans="1:80" s="137" customFormat="1" ht="12.75" customHeight="1" x14ac:dyDescent="0.2">
      <c r="A18" s="131" t="s">
        <v>225</v>
      </c>
      <c r="B18" s="132"/>
      <c r="C18" s="132"/>
      <c r="D18" s="132"/>
      <c r="E18" s="132"/>
      <c r="F18" s="132"/>
      <c r="G18" s="132"/>
      <c r="H18" s="132"/>
      <c r="I18" s="132"/>
      <c r="J18" s="132"/>
      <c r="K18" s="132"/>
      <c r="L18" s="132"/>
      <c r="M18" s="132"/>
      <c r="N18" s="132"/>
      <c r="O18" s="132"/>
      <c r="P18" s="132"/>
      <c r="Q18" s="132"/>
      <c r="R18" s="132"/>
      <c r="S18" s="132"/>
      <c r="T18" s="132"/>
      <c r="U18" s="132"/>
      <c r="V18" s="132"/>
      <c r="W18" s="133"/>
      <c r="X18" s="131" t="s">
        <v>222</v>
      </c>
      <c r="Y18" s="132"/>
      <c r="Z18" s="132"/>
      <c r="AA18" s="132"/>
      <c r="AB18" s="132"/>
      <c r="AC18" s="132"/>
      <c r="AD18" s="132"/>
      <c r="AE18" s="132"/>
      <c r="AF18" s="132"/>
      <c r="AG18" s="132"/>
      <c r="AH18" s="133"/>
      <c r="AI18" s="134">
        <v>88</v>
      </c>
      <c r="AJ18" s="135"/>
      <c r="AK18" s="135"/>
      <c r="AL18" s="135"/>
      <c r="AM18" s="135"/>
      <c r="AN18" s="136"/>
      <c r="AO18" s="134">
        <v>88</v>
      </c>
      <c r="AP18" s="135"/>
      <c r="AQ18" s="135"/>
      <c r="AR18" s="135"/>
      <c r="AS18" s="135"/>
      <c r="AT18" s="136"/>
      <c r="AU18" s="134">
        <v>90</v>
      </c>
      <c r="AV18" s="135"/>
      <c r="AW18" s="135"/>
      <c r="AX18" s="135"/>
      <c r="AY18" s="135"/>
      <c r="AZ18" s="136"/>
      <c r="BA18" s="134">
        <v>90</v>
      </c>
      <c r="BB18" s="135"/>
      <c r="BC18" s="135"/>
      <c r="BD18" s="135"/>
      <c r="BE18" s="135"/>
      <c r="BF18" s="136"/>
      <c r="BG18" s="134">
        <v>90</v>
      </c>
      <c r="BH18" s="135"/>
      <c r="BI18" s="135"/>
      <c r="BJ18" s="135"/>
      <c r="BK18" s="135"/>
      <c r="BL18" s="136"/>
    </row>
    <row r="19" spans="1:80" s="8" customFormat="1" ht="12.75" customHeight="1" x14ac:dyDescent="0.2">
      <c r="A19" s="138" t="s">
        <v>226</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40"/>
      <c r="BM19" s="137"/>
      <c r="BN19" s="137"/>
      <c r="BO19" s="137"/>
      <c r="BP19" s="137"/>
      <c r="BQ19" s="137"/>
      <c r="BR19" s="137"/>
      <c r="BS19" s="137"/>
      <c r="BT19" s="137"/>
      <c r="BU19" s="137"/>
      <c r="BV19" s="137"/>
      <c r="BW19" s="137"/>
      <c r="BX19" s="137"/>
      <c r="BY19" s="137"/>
      <c r="BZ19" s="137"/>
      <c r="CB19" s="130" t="s">
        <v>227</v>
      </c>
    </row>
    <row r="20" spans="1:80" s="137" customFormat="1" x14ac:dyDescent="0.2">
      <c r="A20" s="131" t="s">
        <v>228</v>
      </c>
      <c r="B20" s="132"/>
      <c r="C20" s="132"/>
      <c r="D20" s="132"/>
      <c r="E20" s="132"/>
      <c r="F20" s="132"/>
      <c r="G20" s="132"/>
      <c r="H20" s="132"/>
      <c r="I20" s="132"/>
      <c r="J20" s="132"/>
      <c r="K20" s="132"/>
      <c r="L20" s="132"/>
      <c r="M20" s="132"/>
      <c r="N20" s="132"/>
      <c r="O20" s="132"/>
      <c r="P20" s="132"/>
      <c r="Q20" s="132"/>
      <c r="R20" s="132"/>
      <c r="S20" s="132"/>
      <c r="T20" s="132"/>
      <c r="U20" s="132"/>
      <c r="V20" s="132"/>
      <c r="W20" s="133"/>
      <c r="X20" s="131" t="s">
        <v>222</v>
      </c>
      <c r="Y20" s="132"/>
      <c r="Z20" s="132"/>
      <c r="AA20" s="132"/>
      <c r="AB20" s="132"/>
      <c r="AC20" s="132"/>
      <c r="AD20" s="132"/>
      <c r="AE20" s="132"/>
      <c r="AF20" s="132"/>
      <c r="AG20" s="132"/>
      <c r="AH20" s="133"/>
      <c r="AI20" s="134">
        <v>128</v>
      </c>
      <c r="AJ20" s="135"/>
      <c r="AK20" s="135"/>
      <c r="AL20" s="135"/>
      <c r="AM20" s="135"/>
      <c r="AN20" s="136"/>
      <c r="AO20" s="134">
        <v>131</v>
      </c>
      <c r="AP20" s="135"/>
      <c r="AQ20" s="135"/>
      <c r="AR20" s="135"/>
      <c r="AS20" s="135"/>
      <c r="AT20" s="136"/>
      <c r="AU20" s="134">
        <v>131</v>
      </c>
      <c r="AV20" s="135"/>
      <c r="AW20" s="135"/>
      <c r="AX20" s="135"/>
      <c r="AY20" s="135"/>
      <c r="AZ20" s="136"/>
      <c r="BA20" s="134">
        <v>131</v>
      </c>
      <c r="BB20" s="135"/>
      <c r="BC20" s="135"/>
      <c r="BD20" s="135"/>
      <c r="BE20" s="135"/>
      <c r="BF20" s="136"/>
      <c r="BG20" s="134">
        <v>131</v>
      </c>
      <c r="BH20" s="135"/>
      <c r="BI20" s="135"/>
      <c r="BJ20" s="135"/>
      <c r="BK20" s="135"/>
      <c r="BL20" s="136"/>
    </row>
    <row r="21" spans="1:80" s="8" customFormat="1" ht="25.5" customHeight="1" x14ac:dyDescent="0.2">
      <c r="A21" s="138" t="s">
        <v>229</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40"/>
      <c r="BM21" s="137"/>
      <c r="BN21" s="137"/>
      <c r="BO21" s="137"/>
      <c r="BP21" s="137"/>
      <c r="BQ21" s="137"/>
      <c r="BR21" s="137"/>
      <c r="BS21" s="137"/>
      <c r="BT21" s="137"/>
      <c r="BU21" s="137"/>
      <c r="BV21" s="137"/>
      <c r="BW21" s="137"/>
      <c r="BX21" s="137"/>
      <c r="BY21" s="137"/>
      <c r="BZ21" s="137"/>
      <c r="CB21" s="130" t="s">
        <v>230</v>
      </c>
    </row>
    <row r="22" spans="1:80" s="137" customFormat="1" ht="12.75" customHeight="1" x14ac:dyDescent="0.2">
      <c r="A22" s="131" t="s">
        <v>231</v>
      </c>
      <c r="B22" s="132"/>
      <c r="C22" s="132"/>
      <c r="D22" s="132"/>
      <c r="E22" s="132"/>
      <c r="F22" s="132"/>
      <c r="G22" s="132"/>
      <c r="H22" s="132"/>
      <c r="I22" s="132"/>
      <c r="J22" s="132"/>
      <c r="K22" s="132"/>
      <c r="L22" s="132"/>
      <c r="M22" s="132"/>
      <c r="N22" s="132"/>
      <c r="O22" s="132"/>
      <c r="P22" s="132"/>
      <c r="Q22" s="132"/>
      <c r="R22" s="132"/>
      <c r="S22" s="132"/>
      <c r="T22" s="132"/>
      <c r="U22" s="132"/>
      <c r="V22" s="132"/>
      <c r="W22" s="133"/>
      <c r="X22" s="131" t="s">
        <v>232</v>
      </c>
      <c r="Y22" s="132"/>
      <c r="Z22" s="132"/>
      <c r="AA22" s="132"/>
      <c r="AB22" s="132"/>
      <c r="AC22" s="132"/>
      <c r="AD22" s="132"/>
      <c r="AE22" s="132"/>
      <c r="AF22" s="132"/>
      <c r="AG22" s="132"/>
      <c r="AH22" s="133"/>
      <c r="AI22" s="134">
        <v>0</v>
      </c>
      <c r="AJ22" s="135"/>
      <c r="AK22" s="135"/>
      <c r="AL22" s="135"/>
      <c r="AM22" s="135"/>
      <c r="AN22" s="136"/>
      <c r="AO22" s="134">
        <v>1</v>
      </c>
      <c r="AP22" s="135"/>
      <c r="AQ22" s="135"/>
      <c r="AR22" s="135"/>
      <c r="AS22" s="135"/>
      <c r="AT22" s="136"/>
      <c r="AU22" s="134">
        <v>0</v>
      </c>
      <c r="AV22" s="135"/>
      <c r="AW22" s="135"/>
      <c r="AX22" s="135"/>
      <c r="AY22" s="135"/>
      <c r="AZ22" s="136"/>
      <c r="BA22" s="134">
        <v>0</v>
      </c>
      <c r="BB22" s="135"/>
      <c r="BC22" s="135"/>
      <c r="BD22" s="135"/>
      <c r="BE22" s="135"/>
      <c r="BF22" s="136"/>
      <c r="BG22" s="134">
        <v>0</v>
      </c>
      <c r="BH22" s="135"/>
      <c r="BI22" s="135"/>
      <c r="BJ22" s="135"/>
      <c r="BK22" s="135"/>
      <c r="BL22" s="136"/>
    </row>
    <row r="23" spans="1:80" s="8" customFormat="1" ht="12.75" customHeight="1" x14ac:dyDescent="0.2">
      <c r="A23" s="138" t="s">
        <v>233</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40"/>
      <c r="BM23" s="137"/>
      <c r="BN23" s="137"/>
      <c r="BO23" s="137"/>
      <c r="BP23" s="137"/>
      <c r="BQ23" s="137"/>
      <c r="BR23" s="137"/>
      <c r="BS23" s="137"/>
      <c r="BT23" s="137"/>
      <c r="BU23" s="137"/>
      <c r="BV23" s="137"/>
      <c r="BW23" s="137"/>
      <c r="BX23" s="137"/>
      <c r="BY23" s="137"/>
      <c r="BZ23" s="137"/>
      <c r="CB23" s="130" t="s">
        <v>234</v>
      </c>
    </row>
    <row r="24" spans="1:80" s="137" customFormat="1" ht="12.75" customHeight="1" x14ac:dyDescent="0.2">
      <c r="A24" s="131" t="s">
        <v>235</v>
      </c>
      <c r="B24" s="132"/>
      <c r="C24" s="132"/>
      <c r="D24" s="132"/>
      <c r="E24" s="132"/>
      <c r="F24" s="132"/>
      <c r="G24" s="132"/>
      <c r="H24" s="132"/>
      <c r="I24" s="132"/>
      <c r="J24" s="132"/>
      <c r="K24" s="132"/>
      <c r="L24" s="132"/>
      <c r="M24" s="132"/>
      <c r="N24" s="132"/>
      <c r="O24" s="132"/>
      <c r="P24" s="132"/>
      <c r="Q24" s="132"/>
      <c r="R24" s="132"/>
      <c r="S24" s="132"/>
      <c r="T24" s="132"/>
      <c r="U24" s="132"/>
      <c r="V24" s="132"/>
      <c r="W24" s="133"/>
      <c r="X24" s="131" t="s">
        <v>232</v>
      </c>
      <c r="Y24" s="132"/>
      <c r="Z24" s="132"/>
      <c r="AA24" s="132"/>
      <c r="AB24" s="132"/>
      <c r="AC24" s="132"/>
      <c r="AD24" s="132"/>
      <c r="AE24" s="132"/>
      <c r="AF24" s="132"/>
      <c r="AG24" s="132"/>
      <c r="AH24" s="133"/>
      <c r="AI24" s="134">
        <v>1</v>
      </c>
      <c r="AJ24" s="135"/>
      <c r="AK24" s="135"/>
      <c r="AL24" s="135"/>
      <c r="AM24" s="135"/>
      <c r="AN24" s="136"/>
      <c r="AO24" s="134">
        <v>8</v>
      </c>
      <c r="AP24" s="135"/>
      <c r="AQ24" s="135"/>
      <c r="AR24" s="135"/>
      <c r="AS24" s="135"/>
      <c r="AT24" s="136"/>
      <c r="AU24" s="134">
        <v>8</v>
      </c>
      <c r="AV24" s="135"/>
      <c r="AW24" s="135"/>
      <c r="AX24" s="135"/>
      <c r="AY24" s="135"/>
      <c r="AZ24" s="136"/>
      <c r="BA24" s="134">
        <v>5</v>
      </c>
      <c r="BB24" s="135"/>
      <c r="BC24" s="135"/>
      <c r="BD24" s="135"/>
      <c r="BE24" s="135"/>
      <c r="BF24" s="136"/>
      <c r="BG24" s="134">
        <v>5</v>
      </c>
      <c r="BH24" s="135"/>
      <c r="BI24" s="135"/>
      <c r="BJ24" s="135"/>
      <c r="BK24" s="135"/>
      <c r="BL24" s="136"/>
    </row>
    <row r="26" spans="1:80" x14ac:dyDescent="0.2">
      <c r="A26" s="56" t="s">
        <v>264</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row>
    <row r="27" spans="1:80" x14ac:dyDescent="0.2">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row>
    <row r="28" spans="1:80" ht="15" customHeight="1" x14ac:dyDescent="0.2">
      <c r="A28" s="52" t="s">
        <v>257</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80" ht="84.75" customHeight="1" x14ac:dyDescent="0.2">
      <c r="A29" s="45" t="s">
        <v>207</v>
      </c>
      <c r="B29" s="45"/>
      <c r="C29" s="45"/>
      <c r="D29" s="45"/>
      <c r="E29" s="45"/>
      <c r="F29" s="45" t="s">
        <v>193</v>
      </c>
      <c r="G29" s="45"/>
      <c r="H29" s="45"/>
      <c r="I29" s="45"/>
      <c r="J29" s="45" t="s">
        <v>144</v>
      </c>
      <c r="K29" s="45"/>
      <c r="L29" s="45"/>
      <c r="M29" s="45"/>
      <c r="N29" s="45" t="s">
        <v>194</v>
      </c>
      <c r="O29" s="45"/>
      <c r="P29" s="45"/>
      <c r="Q29" s="45"/>
      <c r="R29" s="45"/>
      <c r="S29" s="45"/>
      <c r="T29" s="45"/>
      <c r="U29" s="45"/>
      <c r="V29" s="45"/>
      <c r="W29" s="45"/>
      <c r="X29" s="45"/>
      <c r="Y29" s="45"/>
      <c r="Z29" s="45"/>
      <c r="AA29" s="45"/>
      <c r="AB29" s="45"/>
      <c r="AC29" s="45"/>
      <c r="AD29" s="45" t="s">
        <v>258</v>
      </c>
      <c r="AE29" s="45"/>
      <c r="AF29" s="45"/>
      <c r="AG29" s="45"/>
      <c r="AH29" s="45"/>
      <c r="AI29" s="45"/>
      <c r="AJ29" s="45" t="s">
        <v>259</v>
      </c>
      <c r="AK29" s="45"/>
      <c r="AL29" s="45"/>
      <c r="AM29" s="45"/>
      <c r="AN29" s="45"/>
      <c r="AO29" s="45"/>
      <c r="AP29" s="45" t="s">
        <v>260</v>
      </c>
      <c r="AQ29" s="45"/>
      <c r="AR29" s="45"/>
      <c r="AS29" s="45"/>
      <c r="AT29" s="45"/>
      <c r="AU29" s="45"/>
      <c r="AV29" s="45" t="s">
        <v>261</v>
      </c>
      <c r="AW29" s="45"/>
      <c r="AX29" s="45"/>
      <c r="AY29" s="45"/>
      <c r="AZ29" s="45"/>
      <c r="BA29" s="45"/>
      <c r="BB29" s="45" t="s">
        <v>263</v>
      </c>
      <c r="BC29" s="45"/>
      <c r="BD29" s="45"/>
      <c r="BE29" s="45"/>
      <c r="BF29" s="45"/>
      <c r="BG29" s="45"/>
      <c r="BH29" s="45" t="s">
        <v>195</v>
      </c>
      <c r="BI29" s="45"/>
      <c r="BJ29" s="45"/>
      <c r="BK29" s="45"/>
      <c r="BL29" s="45"/>
    </row>
    <row r="30" spans="1:80" ht="15" customHeight="1" x14ac:dyDescent="0.2">
      <c r="A30" s="46">
        <v>1</v>
      </c>
      <c r="B30" s="46"/>
      <c r="C30" s="46"/>
      <c r="D30" s="46"/>
      <c r="E30" s="46"/>
      <c r="F30" s="46">
        <v>2</v>
      </c>
      <c r="G30" s="46"/>
      <c r="H30" s="46"/>
      <c r="I30" s="46"/>
      <c r="J30" s="46">
        <v>3</v>
      </c>
      <c r="K30" s="46"/>
      <c r="L30" s="46"/>
      <c r="M30" s="46"/>
      <c r="N30" s="46">
        <v>4</v>
      </c>
      <c r="O30" s="46"/>
      <c r="P30" s="46"/>
      <c r="Q30" s="46"/>
      <c r="R30" s="46"/>
      <c r="S30" s="46"/>
      <c r="T30" s="46"/>
      <c r="U30" s="46"/>
      <c r="V30" s="46"/>
      <c r="W30" s="46"/>
      <c r="X30" s="46"/>
      <c r="Y30" s="46"/>
      <c r="Z30" s="46"/>
      <c r="AA30" s="46"/>
      <c r="AB30" s="46"/>
      <c r="AC30" s="46"/>
      <c r="AD30" s="46">
        <v>5</v>
      </c>
      <c r="AE30" s="46"/>
      <c r="AF30" s="46"/>
      <c r="AG30" s="46"/>
      <c r="AH30" s="46"/>
      <c r="AI30" s="46"/>
      <c r="AJ30" s="46">
        <v>6</v>
      </c>
      <c r="AK30" s="46"/>
      <c r="AL30" s="46"/>
      <c r="AM30" s="46"/>
      <c r="AN30" s="46"/>
      <c r="AO30" s="46"/>
      <c r="AP30" s="46">
        <v>7</v>
      </c>
      <c r="AQ30" s="46"/>
      <c r="AR30" s="46"/>
      <c r="AS30" s="46"/>
      <c r="AT30" s="46"/>
      <c r="AU30" s="46"/>
      <c r="AV30" s="46">
        <v>8</v>
      </c>
      <c r="AW30" s="46"/>
      <c r="AX30" s="46"/>
      <c r="AY30" s="46"/>
      <c r="AZ30" s="46"/>
      <c r="BA30" s="46"/>
      <c r="BB30" s="46">
        <v>9</v>
      </c>
      <c r="BC30" s="46"/>
      <c r="BD30" s="46"/>
      <c r="BE30" s="46"/>
      <c r="BF30" s="46"/>
      <c r="BG30" s="46"/>
      <c r="BH30" s="46">
        <v>10</v>
      </c>
      <c r="BI30" s="46"/>
      <c r="BJ30" s="46"/>
      <c r="BK30" s="46"/>
      <c r="BL30" s="46"/>
    </row>
    <row r="31" spans="1:80" ht="9.75" hidden="1" customHeight="1" x14ac:dyDescent="0.2">
      <c r="A31" s="44" t="s">
        <v>23</v>
      </c>
      <c r="B31" s="44"/>
      <c r="C31" s="44"/>
      <c r="D31" s="44"/>
      <c r="E31" s="44"/>
      <c r="F31" s="44" t="s">
        <v>202</v>
      </c>
      <c r="G31" s="44"/>
      <c r="H31" s="44"/>
      <c r="I31" s="44"/>
      <c r="J31" s="44" t="s">
        <v>145</v>
      </c>
      <c r="K31" s="44"/>
      <c r="L31" s="44"/>
      <c r="M31" s="44"/>
      <c r="N31" s="44" t="s">
        <v>24</v>
      </c>
      <c r="O31" s="44"/>
      <c r="P31" s="44"/>
      <c r="Q31" s="44"/>
      <c r="R31" s="44"/>
      <c r="S31" s="44"/>
      <c r="T31" s="44"/>
      <c r="U31" s="44"/>
      <c r="V31" s="44"/>
      <c r="W31" s="44"/>
      <c r="X31" s="44"/>
      <c r="Y31" s="44"/>
      <c r="Z31" s="44"/>
      <c r="AA31" s="44"/>
      <c r="AB31" s="44"/>
      <c r="AC31" s="44"/>
      <c r="AD31" s="49" t="s">
        <v>72</v>
      </c>
      <c r="AE31" s="49"/>
      <c r="AF31" s="49"/>
      <c r="AG31" s="49"/>
      <c r="AH31" s="49"/>
      <c r="AI31" s="49"/>
      <c r="AJ31" s="49" t="s">
        <v>73</v>
      </c>
      <c r="AK31" s="49"/>
      <c r="AL31" s="49"/>
      <c r="AM31" s="49"/>
      <c r="AN31" s="49"/>
      <c r="AO31" s="49"/>
      <c r="AP31" s="49" t="s">
        <v>74</v>
      </c>
      <c r="AQ31" s="49"/>
      <c r="AR31" s="49"/>
      <c r="AS31" s="49"/>
      <c r="AT31" s="49"/>
      <c r="AU31" s="49"/>
      <c r="AV31" s="49" t="s">
        <v>75</v>
      </c>
      <c r="AW31" s="49"/>
      <c r="AX31" s="49"/>
      <c r="AY31" s="49"/>
      <c r="AZ31" s="49"/>
      <c r="BA31" s="49"/>
      <c r="BB31" s="49" t="s">
        <v>76</v>
      </c>
      <c r="BC31" s="49"/>
      <c r="BD31" s="49"/>
      <c r="BE31" s="49"/>
      <c r="BF31" s="49"/>
      <c r="BG31" s="49"/>
      <c r="BH31" s="44" t="s">
        <v>196</v>
      </c>
      <c r="BI31" s="44"/>
      <c r="BJ31" s="44"/>
      <c r="BK31" s="44"/>
      <c r="BL31" s="44"/>
      <c r="CA31" t="s">
        <v>25</v>
      </c>
    </row>
    <row r="32" spans="1:80" s="9" customFormat="1" ht="25.5" customHeight="1" x14ac:dyDescent="0.2">
      <c r="A32" s="141" t="s">
        <v>236</v>
      </c>
      <c r="B32" s="139"/>
      <c r="C32" s="139"/>
      <c r="D32" s="139"/>
      <c r="E32" s="140"/>
      <c r="F32" s="142"/>
      <c r="G32" s="142"/>
      <c r="H32" s="142"/>
      <c r="I32" s="142"/>
      <c r="J32" s="143" t="s">
        <v>1</v>
      </c>
      <c r="K32" s="142"/>
      <c r="L32" s="142"/>
      <c r="M32" s="142"/>
      <c r="N32" s="138" t="s">
        <v>237</v>
      </c>
      <c r="O32" s="139"/>
      <c r="P32" s="139"/>
      <c r="Q32" s="139"/>
      <c r="R32" s="139"/>
      <c r="S32" s="139"/>
      <c r="T32" s="139"/>
      <c r="U32" s="139"/>
      <c r="V32" s="139"/>
      <c r="W32" s="139"/>
      <c r="X32" s="139"/>
      <c r="Y32" s="139"/>
      <c r="Z32" s="139"/>
      <c r="AA32" s="139"/>
      <c r="AB32" s="139"/>
      <c r="AC32" s="140"/>
      <c r="AD32" s="144">
        <v>1953924</v>
      </c>
      <c r="AE32" s="144"/>
      <c r="AF32" s="144"/>
      <c r="AG32" s="144"/>
      <c r="AH32" s="144"/>
      <c r="AI32" s="144"/>
      <c r="AJ32" s="144">
        <v>2630320</v>
      </c>
      <c r="AK32" s="144"/>
      <c r="AL32" s="144"/>
      <c r="AM32" s="144"/>
      <c r="AN32" s="144"/>
      <c r="AO32" s="144"/>
      <c r="AP32" s="144">
        <v>2853500</v>
      </c>
      <c r="AQ32" s="144"/>
      <c r="AR32" s="144"/>
      <c r="AS32" s="144"/>
      <c r="AT32" s="144"/>
      <c r="AU32" s="144"/>
      <c r="AV32" s="144">
        <v>2823820</v>
      </c>
      <c r="AW32" s="144"/>
      <c r="AX32" s="144"/>
      <c r="AY32" s="144"/>
      <c r="AZ32" s="144"/>
      <c r="BA32" s="144"/>
      <c r="BB32" s="144">
        <v>2823820</v>
      </c>
      <c r="BC32" s="144"/>
      <c r="BD32" s="144"/>
      <c r="BE32" s="144"/>
      <c r="BF32" s="144"/>
      <c r="BG32" s="144"/>
      <c r="BH32" s="142"/>
      <c r="BI32" s="142"/>
      <c r="BJ32" s="142"/>
      <c r="BK32" s="142"/>
      <c r="BL32" s="142"/>
      <c r="CA32" s="9" t="s">
        <v>26</v>
      </c>
    </row>
    <row r="33" spans="1:79" s="137" customFormat="1" ht="38.25" customHeight="1" x14ac:dyDescent="0.2">
      <c r="A33" s="145" t="s">
        <v>238</v>
      </c>
      <c r="B33" s="132"/>
      <c r="C33" s="132"/>
      <c r="D33" s="132"/>
      <c r="E33" s="133"/>
      <c r="F33" s="146">
        <v>160</v>
      </c>
      <c r="G33" s="146"/>
      <c r="H33" s="146"/>
      <c r="I33" s="146"/>
      <c r="J33" s="147" t="s">
        <v>240</v>
      </c>
      <c r="K33" s="146"/>
      <c r="L33" s="146"/>
      <c r="M33" s="146"/>
      <c r="N33" s="131" t="s">
        <v>239</v>
      </c>
      <c r="O33" s="132"/>
      <c r="P33" s="132"/>
      <c r="Q33" s="132"/>
      <c r="R33" s="132"/>
      <c r="S33" s="132"/>
      <c r="T33" s="132"/>
      <c r="U33" s="132"/>
      <c r="V33" s="132"/>
      <c r="W33" s="132"/>
      <c r="X33" s="132"/>
      <c r="Y33" s="132"/>
      <c r="Z33" s="132"/>
      <c r="AA33" s="132"/>
      <c r="AB33" s="132"/>
      <c r="AC33" s="133"/>
      <c r="AD33" s="148">
        <v>1953924</v>
      </c>
      <c r="AE33" s="148"/>
      <c r="AF33" s="148"/>
      <c r="AG33" s="148"/>
      <c r="AH33" s="148"/>
      <c r="AI33" s="148"/>
      <c r="AJ33" s="148">
        <v>2280320</v>
      </c>
      <c r="AK33" s="148"/>
      <c r="AL33" s="148"/>
      <c r="AM33" s="148"/>
      <c r="AN33" s="148"/>
      <c r="AO33" s="148"/>
      <c r="AP33" s="148">
        <v>2503500</v>
      </c>
      <c r="AQ33" s="148"/>
      <c r="AR33" s="148"/>
      <c r="AS33" s="148"/>
      <c r="AT33" s="148"/>
      <c r="AU33" s="148"/>
      <c r="AV33" s="148">
        <v>2523820</v>
      </c>
      <c r="AW33" s="148"/>
      <c r="AX33" s="148"/>
      <c r="AY33" s="148"/>
      <c r="AZ33" s="148"/>
      <c r="BA33" s="148"/>
      <c r="BB33" s="148">
        <v>2523820</v>
      </c>
      <c r="BC33" s="148"/>
      <c r="BD33" s="148"/>
      <c r="BE33" s="148"/>
      <c r="BF33" s="148"/>
      <c r="BG33" s="148"/>
      <c r="BH33" s="146">
        <v>0</v>
      </c>
      <c r="BI33" s="146"/>
      <c r="BJ33" s="146"/>
      <c r="BK33" s="146"/>
      <c r="BL33" s="146"/>
    </row>
    <row r="34" spans="1:79" s="137" customFormat="1" ht="25.5" customHeight="1" x14ac:dyDescent="0.2">
      <c r="A34" s="145" t="s">
        <v>241</v>
      </c>
      <c r="B34" s="132"/>
      <c r="C34" s="132"/>
      <c r="D34" s="132"/>
      <c r="E34" s="133"/>
      <c r="F34" s="146">
        <v>7350</v>
      </c>
      <c r="G34" s="146"/>
      <c r="H34" s="146"/>
      <c r="I34" s="146"/>
      <c r="J34" s="147" t="s">
        <v>243</v>
      </c>
      <c r="K34" s="146"/>
      <c r="L34" s="146"/>
      <c r="M34" s="146"/>
      <c r="N34" s="131" t="s">
        <v>242</v>
      </c>
      <c r="O34" s="132"/>
      <c r="P34" s="132"/>
      <c r="Q34" s="132"/>
      <c r="R34" s="132"/>
      <c r="S34" s="132"/>
      <c r="T34" s="132"/>
      <c r="U34" s="132"/>
      <c r="V34" s="132"/>
      <c r="W34" s="132"/>
      <c r="X34" s="132"/>
      <c r="Y34" s="132"/>
      <c r="Z34" s="132"/>
      <c r="AA34" s="132"/>
      <c r="AB34" s="132"/>
      <c r="AC34" s="133"/>
      <c r="AD34" s="148">
        <v>0</v>
      </c>
      <c r="AE34" s="148"/>
      <c r="AF34" s="148"/>
      <c r="AG34" s="148"/>
      <c r="AH34" s="148"/>
      <c r="AI34" s="148"/>
      <c r="AJ34" s="148">
        <v>350000</v>
      </c>
      <c r="AK34" s="148"/>
      <c r="AL34" s="148"/>
      <c r="AM34" s="148"/>
      <c r="AN34" s="148"/>
      <c r="AO34" s="148"/>
      <c r="AP34" s="148">
        <v>350000</v>
      </c>
      <c r="AQ34" s="148"/>
      <c r="AR34" s="148"/>
      <c r="AS34" s="148"/>
      <c r="AT34" s="148"/>
      <c r="AU34" s="148"/>
      <c r="AV34" s="148">
        <v>300000</v>
      </c>
      <c r="AW34" s="148"/>
      <c r="AX34" s="148"/>
      <c r="AY34" s="148"/>
      <c r="AZ34" s="148"/>
      <c r="BA34" s="148"/>
      <c r="BB34" s="148">
        <v>300000</v>
      </c>
      <c r="BC34" s="148"/>
      <c r="BD34" s="148"/>
      <c r="BE34" s="148"/>
      <c r="BF34" s="148"/>
      <c r="BG34" s="148"/>
      <c r="BH34" s="146">
        <v>0</v>
      </c>
      <c r="BI34" s="146"/>
      <c r="BJ34" s="146"/>
      <c r="BK34" s="146"/>
      <c r="BL34" s="146"/>
    </row>
    <row r="35" spans="1:79" s="9" customFormat="1" x14ac:dyDescent="0.2">
      <c r="A35" s="141" t="s">
        <v>244</v>
      </c>
      <c r="B35" s="139"/>
      <c r="C35" s="139"/>
      <c r="D35" s="139"/>
      <c r="E35" s="140"/>
      <c r="F35" s="142"/>
      <c r="G35" s="142"/>
      <c r="H35" s="142"/>
      <c r="I35" s="142"/>
      <c r="J35" s="143" t="s">
        <v>1</v>
      </c>
      <c r="K35" s="142"/>
      <c r="L35" s="142"/>
      <c r="M35" s="142"/>
      <c r="N35" s="138" t="s">
        <v>179</v>
      </c>
      <c r="O35" s="139"/>
      <c r="P35" s="139"/>
      <c r="Q35" s="139"/>
      <c r="R35" s="139"/>
      <c r="S35" s="139"/>
      <c r="T35" s="139"/>
      <c r="U35" s="139"/>
      <c r="V35" s="139"/>
      <c r="W35" s="139"/>
      <c r="X35" s="139"/>
      <c r="Y35" s="139"/>
      <c r="Z35" s="139"/>
      <c r="AA35" s="139"/>
      <c r="AB35" s="139"/>
      <c r="AC35" s="140"/>
      <c r="AD35" s="144">
        <v>1953924</v>
      </c>
      <c r="AE35" s="144"/>
      <c r="AF35" s="144"/>
      <c r="AG35" s="144"/>
      <c r="AH35" s="144"/>
      <c r="AI35" s="144"/>
      <c r="AJ35" s="144">
        <v>2630320</v>
      </c>
      <c r="AK35" s="144"/>
      <c r="AL35" s="144"/>
      <c r="AM35" s="144"/>
      <c r="AN35" s="144"/>
      <c r="AO35" s="144"/>
      <c r="AP35" s="144">
        <v>2853500</v>
      </c>
      <c r="AQ35" s="144"/>
      <c r="AR35" s="144"/>
      <c r="AS35" s="144"/>
      <c r="AT35" s="144"/>
      <c r="AU35" s="144"/>
      <c r="AV35" s="144">
        <v>2823820</v>
      </c>
      <c r="AW35" s="144"/>
      <c r="AX35" s="144"/>
      <c r="AY35" s="144"/>
      <c r="AZ35" s="144"/>
      <c r="BA35" s="144"/>
      <c r="BB35" s="144">
        <v>2823820</v>
      </c>
      <c r="BC35" s="144"/>
      <c r="BD35" s="144"/>
      <c r="BE35" s="144"/>
      <c r="BF35" s="144"/>
      <c r="BG35" s="144"/>
      <c r="BH35" s="142"/>
      <c r="BI35" s="142"/>
      <c r="BJ35" s="142"/>
      <c r="BK35" s="142"/>
      <c r="BL35" s="142"/>
    </row>
    <row r="37" spans="1:79" ht="28.5" customHeight="1" x14ac:dyDescent="0.2">
      <c r="A37" s="56" t="s">
        <v>265</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15" customHeight="1" x14ac:dyDescent="0.2">
      <c r="A38" s="52" t="s">
        <v>257</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row>
    <row r="39" spans="1:79" ht="84.75" customHeight="1" x14ac:dyDescent="0.2">
      <c r="A39" s="45" t="s">
        <v>207</v>
      </c>
      <c r="B39" s="45"/>
      <c r="C39" s="45"/>
      <c r="D39" s="45"/>
      <c r="E39" s="45"/>
      <c r="F39" s="45" t="s">
        <v>193</v>
      </c>
      <c r="G39" s="45"/>
      <c r="H39" s="45"/>
      <c r="I39" s="45"/>
      <c r="J39" s="45" t="s">
        <v>144</v>
      </c>
      <c r="K39" s="45"/>
      <c r="L39" s="45"/>
      <c r="M39" s="45"/>
      <c r="N39" s="45" t="s">
        <v>194</v>
      </c>
      <c r="O39" s="45"/>
      <c r="P39" s="45"/>
      <c r="Q39" s="45"/>
      <c r="R39" s="45"/>
      <c r="S39" s="45"/>
      <c r="T39" s="45"/>
      <c r="U39" s="45"/>
      <c r="V39" s="45"/>
      <c r="W39" s="45"/>
      <c r="X39" s="45"/>
      <c r="Y39" s="45"/>
      <c r="Z39" s="45"/>
      <c r="AA39" s="45"/>
      <c r="AB39" s="45"/>
      <c r="AC39" s="45"/>
      <c r="AD39" s="45" t="s">
        <v>258</v>
      </c>
      <c r="AE39" s="45"/>
      <c r="AF39" s="45"/>
      <c r="AG39" s="45"/>
      <c r="AH39" s="45"/>
      <c r="AI39" s="45"/>
      <c r="AJ39" s="45" t="s">
        <v>259</v>
      </c>
      <c r="AK39" s="45"/>
      <c r="AL39" s="45"/>
      <c r="AM39" s="45"/>
      <c r="AN39" s="45"/>
      <c r="AO39" s="45"/>
      <c r="AP39" s="45" t="s">
        <v>260</v>
      </c>
      <c r="AQ39" s="45"/>
      <c r="AR39" s="45"/>
      <c r="AS39" s="45"/>
      <c r="AT39" s="45"/>
      <c r="AU39" s="45"/>
      <c r="AV39" s="45" t="s">
        <v>261</v>
      </c>
      <c r="AW39" s="45"/>
      <c r="AX39" s="45"/>
      <c r="AY39" s="45"/>
      <c r="AZ39" s="45"/>
      <c r="BA39" s="45"/>
      <c r="BB39" s="45" t="s">
        <v>263</v>
      </c>
      <c r="BC39" s="45"/>
      <c r="BD39" s="45"/>
      <c r="BE39" s="45"/>
      <c r="BF39" s="45"/>
      <c r="BG39" s="45"/>
      <c r="BH39" s="45" t="s">
        <v>195</v>
      </c>
      <c r="BI39" s="45"/>
      <c r="BJ39" s="45"/>
      <c r="BK39" s="45"/>
      <c r="BL39" s="45"/>
    </row>
    <row r="40" spans="1:79" ht="15" customHeight="1" x14ac:dyDescent="0.2">
      <c r="A40" s="46">
        <v>1</v>
      </c>
      <c r="B40" s="46"/>
      <c r="C40" s="46"/>
      <c r="D40" s="46"/>
      <c r="E40" s="46"/>
      <c r="F40" s="46">
        <v>2</v>
      </c>
      <c r="G40" s="46"/>
      <c r="H40" s="46"/>
      <c r="I40" s="46"/>
      <c r="J40" s="46">
        <v>3</v>
      </c>
      <c r="K40" s="46"/>
      <c r="L40" s="46"/>
      <c r="M40" s="46"/>
      <c r="N40" s="46">
        <v>4</v>
      </c>
      <c r="O40" s="46"/>
      <c r="P40" s="46"/>
      <c r="Q40" s="46"/>
      <c r="R40" s="46"/>
      <c r="S40" s="46"/>
      <c r="T40" s="46"/>
      <c r="U40" s="46"/>
      <c r="V40" s="46"/>
      <c r="W40" s="46"/>
      <c r="X40" s="46"/>
      <c r="Y40" s="46"/>
      <c r="Z40" s="46"/>
      <c r="AA40" s="46"/>
      <c r="AB40" s="46"/>
      <c r="AC40" s="46"/>
      <c r="AD40" s="46">
        <v>5</v>
      </c>
      <c r="AE40" s="46"/>
      <c r="AF40" s="46"/>
      <c r="AG40" s="46"/>
      <c r="AH40" s="46"/>
      <c r="AI40" s="46"/>
      <c r="AJ40" s="46">
        <v>6</v>
      </c>
      <c r="AK40" s="46"/>
      <c r="AL40" s="46"/>
      <c r="AM40" s="46"/>
      <c r="AN40" s="46"/>
      <c r="AO40" s="46"/>
      <c r="AP40" s="46">
        <v>7</v>
      </c>
      <c r="AQ40" s="46"/>
      <c r="AR40" s="46"/>
      <c r="AS40" s="46"/>
      <c r="AT40" s="46"/>
      <c r="AU40" s="46"/>
      <c r="AV40" s="46">
        <v>8</v>
      </c>
      <c r="AW40" s="46"/>
      <c r="AX40" s="46"/>
      <c r="AY40" s="46"/>
      <c r="AZ40" s="46"/>
      <c r="BA40" s="46"/>
      <c r="BB40" s="46">
        <v>9</v>
      </c>
      <c r="BC40" s="46"/>
      <c r="BD40" s="46"/>
      <c r="BE40" s="46"/>
      <c r="BF40" s="46"/>
      <c r="BG40" s="46"/>
      <c r="BH40" s="46">
        <v>10</v>
      </c>
      <c r="BI40" s="46"/>
      <c r="BJ40" s="46"/>
      <c r="BK40" s="46"/>
      <c r="BL40" s="46"/>
    </row>
    <row r="41" spans="1:79" ht="9.75" hidden="1" customHeight="1" x14ac:dyDescent="0.2">
      <c r="A41" s="44" t="s">
        <v>23</v>
      </c>
      <c r="B41" s="44"/>
      <c r="C41" s="44"/>
      <c r="D41" s="44"/>
      <c r="E41" s="44"/>
      <c r="F41" s="44" t="s">
        <v>202</v>
      </c>
      <c r="G41" s="44"/>
      <c r="H41" s="44"/>
      <c r="I41" s="44"/>
      <c r="J41" s="44" t="s">
        <v>145</v>
      </c>
      <c r="K41" s="44"/>
      <c r="L41" s="44"/>
      <c r="M41" s="44"/>
      <c r="N41" s="44" t="s">
        <v>24</v>
      </c>
      <c r="O41" s="44"/>
      <c r="P41" s="44"/>
      <c r="Q41" s="44"/>
      <c r="R41" s="44"/>
      <c r="S41" s="44"/>
      <c r="T41" s="44"/>
      <c r="U41" s="44"/>
      <c r="V41" s="44"/>
      <c r="W41" s="44"/>
      <c r="X41" s="44"/>
      <c r="Y41" s="44"/>
      <c r="Z41" s="44"/>
      <c r="AA41" s="44"/>
      <c r="AB41" s="44"/>
      <c r="AC41" s="44"/>
      <c r="AD41" s="49" t="s">
        <v>72</v>
      </c>
      <c r="AE41" s="49"/>
      <c r="AF41" s="49"/>
      <c r="AG41" s="49"/>
      <c r="AH41" s="49"/>
      <c r="AI41" s="49"/>
      <c r="AJ41" s="49" t="s">
        <v>73</v>
      </c>
      <c r="AK41" s="49"/>
      <c r="AL41" s="49"/>
      <c r="AM41" s="49"/>
      <c r="AN41" s="49"/>
      <c r="AO41" s="49"/>
      <c r="AP41" s="49" t="s">
        <v>74</v>
      </c>
      <c r="AQ41" s="49"/>
      <c r="AR41" s="49"/>
      <c r="AS41" s="49"/>
      <c r="AT41" s="49"/>
      <c r="AU41" s="49"/>
      <c r="AV41" s="49" t="s">
        <v>75</v>
      </c>
      <c r="AW41" s="49"/>
      <c r="AX41" s="49"/>
      <c r="AY41" s="49"/>
      <c r="AZ41" s="49"/>
      <c r="BA41" s="49"/>
      <c r="BB41" s="49" t="s">
        <v>76</v>
      </c>
      <c r="BC41" s="49"/>
      <c r="BD41" s="49"/>
      <c r="BE41" s="49"/>
      <c r="BF41" s="49"/>
      <c r="BG41" s="49"/>
      <c r="BH41" s="44" t="s">
        <v>196</v>
      </c>
      <c r="BI41" s="44"/>
      <c r="BJ41" s="44"/>
      <c r="BK41" s="44"/>
      <c r="BL41" s="44"/>
      <c r="CA41" t="s">
        <v>27</v>
      </c>
    </row>
    <row r="42" spans="1:79" s="9" customFormat="1" ht="25.5" customHeight="1" x14ac:dyDescent="0.2">
      <c r="A42" s="141" t="s">
        <v>236</v>
      </c>
      <c r="B42" s="139"/>
      <c r="C42" s="139"/>
      <c r="D42" s="139"/>
      <c r="E42" s="140"/>
      <c r="F42" s="142"/>
      <c r="G42" s="142"/>
      <c r="H42" s="142"/>
      <c r="I42" s="142"/>
      <c r="J42" s="143" t="s">
        <v>1</v>
      </c>
      <c r="K42" s="142"/>
      <c r="L42" s="142"/>
      <c r="M42" s="142"/>
      <c r="N42" s="138" t="s">
        <v>237</v>
      </c>
      <c r="O42" s="139"/>
      <c r="P42" s="139"/>
      <c r="Q42" s="139"/>
      <c r="R42" s="139"/>
      <c r="S42" s="139"/>
      <c r="T42" s="139"/>
      <c r="U42" s="139"/>
      <c r="V42" s="139"/>
      <c r="W42" s="139"/>
      <c r="X42" s="139"/>
      <c r="Y42" s="139"/>
      <c r="Z42" s="139"/>
      <c r="AA42" s="139"/>
      <c r="AB42" s="139"/>
      <c r="AC42" s="140"/>
      <c r="AD42" s="144">
        <v>1419894</v>
      </c>
      <c r="AE42" s="144"/>
      <c r="AF42" s="144"/>
      <c r="AG42" s="144"/>
      <c r="AH42" s="144"/>
      <c r="AI42" s="144"/>
      <c r="AJ42" s="144">
        <v>6218000</v>
      </c>
      <c r="AK42" s="144"/>
      <c r="AL42" s="144"/>
      <c r="AM42" s="144"/>
      <c r="AN42" s="144"/>
      <c r="AO42" s="144"/>
      <c r="AP42" s="144">
        <v>8075000</v>
      </c>
      <c r="AQ42" s="144"/>
      <c r="AR42" s="144"/>
      <c r="AS42" s="144"/>
      <c r="AT42" s="144"/>
      <c r="AU42" s="144"/>
      <c r="AV42" s="144">
        <v>4194467</v>
      </c>
      <c r="AW42" s="144"/>
      <c r="AX42" s="144"/>
      <c r="AY42" s="144"/>
      <c r="AZ42" s="144"/>
      <c r="BA42" s="144"/>
      <c r="BB42" s="144">
        <v>18000</v>
      </c>
      <c r="BC42" s="144"/>
      <c r="BD42" s="144"/>
      <c r="BE42" s="144"/>
      <c r="BF42" s="144"/>
      <c r="BG42" s="144"/>
      <c r="BH42" s="142"/>
      <c r="BI42" s="142"/>
      <c r="BJ42" s="142"/>
      <c r="BK42" s="142"/>
      <c r="BL42" s="142"/>
      <c r="CA42" s="9" t="s">
        <v>28</v>
      </c>
    </row>
    <row r="43" spans="1:79" s="137" customFormat="1" ht="38.25" customHeight="1" x14ac:dyDescent="0.2">
      <c r="A43" s="145" t="s">
        <v>238</v>
      </c>
      <c r="B43" s="132"/>
      <c r="C43" s="132"/>
      <c r="D43" s="132"/>
      <c r="E43" s="133"/>
      <c r="F43" s="146">
        <v>160</v>
      </c>
      <c r="G43" s="146"/>
      <c r="H43" s="146"/>
      <c r="I43" s="146"/>
      <c r="J43" s="147" t="s">
        <v>240</v>
      </c>
      <c r="K43" s="146"/>
      <c r="L43" s="146"/>
      <c r="M43" s="146"/>
      <c r="N43" s="131" t="s">
        <v>239</v>
      </c>
      <c r="O43" s="132"/>
      <c r="P43" s="132"/>
      <c r="Q43" s="132"/>
      <c r="R43" s="132"/>
      <c r="S43" s="132"/>
      <c r="T43" s="132"/>
      <c r="U43" s="132"/>
      <c r="V43" s="132"/>
      <c r="W43" s="132"/>
      <c r="X43" s="132"/>
      <c r="Y43" s="132"/>
      <c r="Z43" s="132"/>
      <c r="AA43" s="132"/>
      <c r="AB43" s="132"/>
      <c r="AC43" s="133"/>
      <c r="AD43" s="148">
        <v>109997</v>
      </c>
      <c r="AE43" s="148"/>
      <c r="AF43" s="148"/>
      <c r="AG43" s="148"/>
      <c r="AH43" s="148"/>
      <c r="AI43" s="148"/>
      <c r="AJ43" s="148">
        <v>18000</v>
      </c>
      <c r="AK43" s="148"/>
      <c r="AL43" s="148"/>
      <c r="AM43" s="148"/>
      <c r="AN43" s="148"/>
      <c r="AO43" s="148"/>
      <c r="AP43" s="148">
        <v>25000</v>
      </c>
      <c r="AQ43" s="148"/>
      <c r="AR43" s="148"/>
      <c r="AS43" s="148"/>
      <c r="AT43" s="148"/>
      <c r="AU43" s="148"/>
      <c r="AV43" s="148">
        <v>18000</v>
      </c>
      <c r="AW43" s="148"/>
      <c r="AX43" s="148"/>
      <c r="AY43" s="148"/>
      <c r="AZ43" s="148"/>
      <c r="BA43" s="148"/>
      <c r="BB43" s="148">
        <v>18000</v>
      </c>
      <c r="BC43" s="148"/>
      <c r="BD43" s="148"/>
      <c r="BE43" s="148"/>
      <c r="BF43" s="148"/>
      <c r="BG43" s="148"/>
      <c r="BH43" s="146">
        <v>0</v>
      </c>
      <c r="BI43" s="146"/>
      <c r="BJ43" s="146"/>
      <c r="BK43" s="146"/>
      <c r="BL43" s="146"/>
    </row>
    <row r="44" spans="1:79" s="137" customFormat="1" ht="25.5" customHeight="1" x14ac:dyDescent="0.2">
      <c r="A44" s="145" t="s">
        <v>241</v>
      </c>
      <c r="B44" s="132"/>
      <c r="C44" s="132"/>
      <c r="D44" s="132"/>
      <c r="E44" s="133"/>
      <c r="F44" s="146">
        <v>7350</v>
      </c>
      <c r="G44" s="146"/>
      <c r="H44" s="146"/>
      <c r="I44" s="146"/>
      <c r="J44" s="147" t="s">
        <v>243</v>
      </c>
      <c r="K44" s="146"/>
      <c r="L44" s="146"/>
      <c r="M44" s="146"/>
      <c r="N44" s="131" t="s">
        <v>242</v>
      </c>
      <c r="O44" s="132"/>
      <c r="P44" s="132"/>
      <c r="Q44" s="132"/>
      <c r="R44" s="132"/>
      <c r="S44" s="132"/>
      <c r="T44" s="132"/>
      <c r="U44" s="132"/>
      <c r="V44" s="132"/>
      <c r="W44" s="132"/>
      <c r="X44" s="132"/>
      <c r="Y44" s="132"/>
      <c r="Z44" s="132"/>
      <c r="AA44" s="132"/>
      <c r="AB44" s="132"/>
      <c r="AC44" s="133"/>
      <c r="AD44" s="148">
        <v>1309897</v>
      </c>
      <c r="AE44" s="148"/>
      <c r="AF44" s="148"/>
      <c r="AG44" s="148"/>
      <c r="AH44" s="148"/>
      <c r="AI44" s="148"/>
      <c r="AJ44" s="148">
        <v>0</v>
      </c>
      <c r="AK44" s="148"/>
      <c r="AL44" s="148"/>
      <c r="AM44" s="148"/>
      <c r="AN44" s="148"/>
      <c r="AO44" s="148"/>
      <c r="AP44" s="148">
        <v>400000</v>
      </c>
      <c r="AQ44" s="148"/>
      <c r="AR44" s="148"/>
      <c r="AS44" s="148"/>
      <c r="AT44" s="148"/>
      <c r="AU44" s="148"/>
      <c r="AV44" s="148">
        <v>0</v>
      </c>
      <c r="AW44" s="148"/>
      <c r="AX44" s="148"/>
      <c r="AY44" s="148"/>
      <c r="AZ44" s="148"/>
      <c r="BA44" s="148"/>
      <c r="BB44" s="148">
        <v>0</v>
      </c>
      <c r="BC44" s="148"/>
      <c r="BD44" s="148"/>
      <c r="BE44" s="148"/>
      <c r="BF44" s="148"/>
      <c r="BG44" s="148"/>
      <c r="BH44" s="146">
        <v>0</v>
      </c>
      <c r="BI44" s="146"/>
      <c r="BJ44" s="146"/>
      <c r="BK44" s="146"/>
      <c r="BL44" s="146"/>
    </row>
    <row r="45" spans="1:79" s="137" customFormat="1" ht="25.5" customHeight="1" x14ac:dyDescent="0.2">
      <c r="A45" s="145" t="s">
        <v>245</v>
      </c>
      <c r="B45" s="132"/>
      <c r="C45" s="132"/>
      <c r="D45" s="132"/>
      <c r="E45" s="133"/>
      <c r="F45" s="146">
        <v>8330</v>
      </c>
      <c r="G45" s="146"/>
      <c r="H45" s="146"/>
      <c r="I45" s="146"/>
      <c r="J45" s="147" t="s">
        <v>247</v>
      </c>
      <c r="K45" s="146"/>
      <c r="L45" s="146"/>
      <c r="M45" s="146"/>
      <c r="N45" s="131" t="s">
        <v>246</v>
      </c>
      <c r="O45" s="132"/>
      <c r="P45" s="132"/>
      <c r="Q45" s="132"/>
      <c r="R45" s="132"/>
      <c r="S45" s="132"/>
      <c r="T45" s="132"/>
      <c r="U45" s="132"/>
      <c r="V45" s="132"/>
      <c r="W45" s="132"/>
      <c r="X45" s="132"/>
      <c r="Y45" s="132"/>
      <c r="Z45" s="132"/>
      <c r="AA45" s="132"/>
      <c r="AB45" s="132"/>
      <c r="AC45" s="133"/>
      <c r="AD45" s="148">
        <v>0</v>
      </c>
      <c r="AE45" s="148"/>
      <c r="AF45" s="148"/>
      <c r="AG45" s="148"/>
      <c r="AH45" s="148"/>
      <c r="AI45" s="148"/>
      <c r="AJ45" s="148">
        <v>6200000</v>
      </c>
      <c r="AK45" s="148"/>
      <c r="AL45" s="148"/>
      <c r="AM45" s="148"/>
      <c r="AN45" s="148"/>
      <c r="AO45" s="148"/>
      <c r="AP45" s="148">
        <v>7650000</v>
      </c>
      <c r="AQ45" s="148"/>
      <c r="AR45" s="148"/>
      <c r="AS45" s="148"/>
      <c r="AT45" s="148"/>
      <c r="AU45" s="148"/>
      <c r="AV45" s="148">
        <v>4176467</v>
      </c>
      <c r="AW45" s="148"/>
      <c r="AX45" s="148"/>
      <c r="AY45" s="148"/>
      <c r="AZ45" s="148"/>
      <c r="BA45" s="148"/>
      <c r="BB45" s="148">
        <v>0</v>
      </c>
      <c r="BC45" s="148"/>
      <c r="BD45" s="148"/>
      <c r="BE45" s="148"/>
      <c r="BF45" s="148"/>
      <c r="BG45" s="148"/>
      <c r="BH45" s="146">
        <v>0</v>
      </c>
      <c r="BI45" s="146"/>
      <c r="BJ45" s="146"/>
      <c r="BK45" s="146"/>
      <c r="BL45" s="146"/>
    </row>
    <row r="46" spans="1:79" s="9" customFormat="1" x14ac:dyDescent="0.2">
      <c r="A46" s="141" t="s">
        <v>244</v>
      </c>
      <c r="B46" s="139"/>
      <c r="C46" s="139"/>
      <c r="D46" s="139"/>
      <c r="E46" s="140"/>
      <c r="F46" s="142"/>
      <c r="G46" s="142"/>
      <c r="H46" s="142"/>
      <c r="I46" s="142"/>
      <c r="J46" s="143" t="s">
        <v>1</v>
      </c>
      <c r="K46" s="142"/>
      <c r="L46" s="142"/>
      <c r="M46" s="142"/>
      <c r="N46" s="138" t="s">
        <v>179</v>
      </c>
      <c r="O46" s="139"/>
      <c r="P46" s="139"/>
      <c r="Q46" s="139"/>
      <c r="R46" s="139"/>
      <c r="S46" s="139"/>
      <c r="T46" s="139"/>
      <c r="U46" s="139"/>
      <c r="V46" s="139"/>
      <c r="W46" s="139"/>
      <c r="X46" s="139"/>
      <c r="Y46" s="139"/>
      <c r="Z46" s="139"/>
      <c r="AA46" s="139"/>
      <c r="AB46" s="139"/>
      <c r="AC46" s="140"/>
      <c r="AD46" s="144">
        <v>1419894</v>
      </c>
      <c r="AE46" s="144"/>
      <c r="AF46" s="144"/>
      <c r="AG46" s="144"/>
      <c r="AH46" s="144"/>
      <c r="AI46" s="144"/>
      <c r="AJ46" s="144">
        <v>6218000</v>
      </c>
      <c r="AK46" s="144"/>
      <c r="AL46" s="144"/>
      <c r="AM46" s="144"/>
      <c r="AN46" s="144"/>
      <c r="AO46" s="144"/>
      <c r="AP46" s="144">
        <v>8075000</v>
      </c>
      <c r="AQ46" s="144"/>
      <c r="AR46" s="144"/>
      <c r="AS46" s="144"/>
      <c r="AT46" s="144"/>
      <c r="AU46" s="144"/>
      <c r="AV46" s="144">
        <v>4194467</v>
      </c>
      <c r="AW46" s="144"/>
      <c r="AX46" s="144"/>
      <c r="AY46" s="144"/>
      <c r="AZ46" s="144"/>
      <c r="BA46" s="144"/>
      <c r="BB46" s="144">
        <v>18000</v>
      </c>
      <c r="BC46" s="144"/>
      <c r="BD46" s="144"/>
      <c r="BE46" s="144"/>
      <c r="BF46" s="144"/>
      <c r="BG46" s="144"/>
      <c r="BH46" s="142"/>
      <c r="BI46" s="142"/>
      <c r="BJ46" s="142"/>
      <c r="BK46" s="142"/>
      <c r="BL46" s="142"/>
    </row>
    <row r="49" spans="1:58" ht="18.95" customHeight="1" x14ac:dyDescent="0.2">
      <c r="A49" s="153" t="s">
        <v>251</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40"/>
      <c r="AC49" s="40"/>
      <c r="AD49" s="40"/>
      <c r="AE49" s="40"/>
      <c r="AF49" s="40"/>
      <c r="AG49" s="40"/>
      <c r="AH49" s="67"/>
      <c r="AI49" s="67"/>
      <c r="AJ49" s="67"/>
      <c r="AK49" s="67"/>
      <c r="AL49" s="67"/>
      <c r="AM49" s="67"/>
      <c r="AN49" s="67"/>
      <c r="AO49" s="67"/>
      <c r="AP49" s="67"/>
      <c r="AQ49" s="40"/>
      <c r="AR49" s="40"/>
      <c r="AS49" s="40"/>
      <c r="AT49" s="40"/>
      <c r="AU49" s="154" t="s">
        <v>253</v>
      </c>
      <c r="AV49" s="152"/>
      <c r="AW49" s="152"/>
      <c r="AX49" s="152"/>
      <c r="AY49" s="152"/>
      <c r="AZ49" s="152"/>
      <c r="BA49" s="152"/>
      <c r="BB49" s="152"/>
      <c r="BC49" s="152"/>
      <c r="BD49" s="152"/>
      <c r="BE49" s="152"/>
      <c r="BF49" s="152"/>
    </row>
    <row r="50" spans="1:58" ht="12.75" customHeight="1" x14ac:dyDescent="0.2">
      <c r="AB50" s="41"/>
      <c r="AC50" s="41"/>
      <c r="AD50" s="41"/>
      <c r="AE50" s="41"/>
      <c r="AF50" s="41"/>
      <c r="AG50" s="41"/>
      <c r="AH50" s="47" t="s">
        <v>2</v>
      </c>
      <c r="AI50" s="47"/>
      <c r="AJ50" s="47"/>
      <c r="AK50" s="47"/>
      <c r="AL50" s="47"/>
      <c r="AM50" s="47"/>
      <c r="AN50" s="47"/>
      <c r="AO50" s="47"/>
      <c r="AP50" s="47"/>
      <c r="AQ50" s="41"/>
      <c r="AR50" s="41"/>
      <c r="AS50" s="41"/>
      <c r="AT50" s="41"/>
      <c r="AU50" s="47" t="s">
        <v>205</v>
      </c>
      <c r="AV50" s="47"/>
      <c r="AW50" s="47"/>
      <c r="AX50" s="47"/>
      <c r="AY50" s="47"/>
      <c r="AZ50" s="47"/>
      <c r="BA50" s="47"/>
      <c r="BB50" s="47"/>
      <c r="BC50" s="47"/>
      <c r="BD50" s="47"/>
      <c r="BE50" s="47"/>
      <c r="BF50" s="47"/>
    </row>
    <row r="51" spans="1:58" ht="15" x14ac:dyDescent="0.2">
      <c r="AB51" s="41"/>
      <c r="AC51" s="41"/>
      <c r="AD51" s="41"/>
      <c r="AE51" s="41"/>
      <c r="AF51" s="41"/>
      <c r="AG51" s="41"/>
      <c r="AH51" s="42"/>
      <c r="AI51" s="42"/>
      <c r="AJ51" s="42"/>
      <c r="AK51" s="42"/>
      <c r="AL51" s="42"/>
      <c r="AM51" s="42"/>
      <c r="AN51" s="42"/>
      <c r="AO51" s="42"/>
      <c r="AP51" s="42"/>
      <c r="AQ51" s="41"/>
      <c r="AR51" s="41"/>
      <c r="AS51" s="41"/>
      <c r="AT51" s="41"/>
      <c r="AU51" s="42"/>
      <c r="AV51" s="42"/>
      <c r="AW51" s="42"/>
      <c r="AX51" s="42"/>
      <c r="AY51" s="42"/>
      <c r="AZ51" s="42"/>
      <c r="BA51" s="42"/>
      <c r="BB51" s="42"/>
      <c r="BC51" s="42"/>
      <c r="BD51" s="42"/>
      <c r="BE51" s="42"/>
      <c r="BF51" s="42"/>
    </row>
    <row r="52" spans="1:58" ht="18" customHeight="1" x14ac:dyDescent="0.2">
      <c r="A52" s="153" t="s">
        <v>252</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41"/>
      <c r="AC52" s="41"/>
      <c r="AD52" s="41"/>
      <c r="AE52" s="41"/>
      <c r="AF52" s="41"/>
      <c r="AG52" s="41"/>
      <c r="AH52" s="68"/>
      <c r="AI52" s="68"/>
      <c r="AJ52" s="68"/>
      <c r="AK52" s="68"/>
      <c r="AL52" s="68"/>
      <c r="AM52" s="68"/>
      <c r="AN52" s="68"/>
      <c r="AO52" s="68"/>
      <c r="AP52" s="68"/>
      <c r="AQ52" s="41"/>
      <c r="AR52" s="41"/>
      <c r="AS52" s="41"/>
      <c r="AT52" s="41"/>
      <c r="AU52" s="155" t="s">
        <v>254</v>
      </c>
      <c r="AV52" s="152"/>
      <c r="AW52" s="152"/>
      <c r="AX52" s="152"/>
      <c r="AY52" s="152"/>
      <c r="AZ52" s="152"/>
      <c r="BA52" s="152"/>
      <c r="BB52" s="152"/>
      <c r="BC52" s="152"/>
      <c r="BD52" s="152"/>
      <c r="BE52" s="152"/>
      <c r="BF52" s="152"/>
    </row>
    <row r="53" spans="1:58" ht="12" customHeight="1" x14ac:dyDescent="0.2">
      <c r="AB53" s="41"/>
      <c r="AC53" s="41"/>
      <c r="AD53" s="41"/>
      <c r="AE53" s="41"/>
      <c r="AF53" s="41"/>
      <c r="AG53" s="41"/>
      <c r="AH53" s="47" t="s">
        <v>2</v>
      </c>
      <c r="AI53" s="47"/>
      <c r="AJ53" s="47"/>
      <c r="AK53" s="47"/>
      <c r="AL53" s="47"/>
      <c r="AM53" s="47"/>
      <c r="AN53" s="47"/>
      <c r="AO53" s="47"/>
      <c r="AP53" s="47"/>
      <c r="AQ53" s="41"/>
      <c r="AR53" s="41"/>
      <c r="AS53" s="41"/>
      <c r="AT53" s="41"/>
      <c r="AU53" s="47" t="s">
        <v>205</v>
      </c>
      <c r="AV53" s="47"/>
      <c r="AW53" s="47"/>
      <c r="AX53" s="47"/>
      <c r="AY53" s="47"/>
      <c r="AZ53" s="47"/>
      <c r="BA53" s="47"/>
      <c r="BB53" s="47"/>
      <c r="BC53" s="47"/>
      <c r="BD53" s="47"/>
      <c r="BE53" s="47"/>
      <c r="BF53" s="47"/>
    </row>
    <row r="54" spans="1:58" x14ac:dyDescent="0.2">
      <c r="A54" s="5"/>
    </row>
  </sheetData>
  <mergeCells count="238">
    <mergeCell ref="AP46:AU46"/>
    <mergeCell ref="AV46:BA46"/>
    <mergeCell ref="BB46:BG46"/>
    <mergeCell ref="BH46:BL46"/>
    <mergeCell ref="AP45:AU45"/>
    <mergeCell ref="AV45:BA45"/>
    <mergeCell ref="BB45:BG45"/>
    <mergeCell ref="BH45:BL45"/>
    <mergeCell ref="A46:E46"/>
    <mergeCell ref="F46:I46"/>
    <mergeCell ref="J46:M46"/>
    <mergeCell ref="N46:AC46"/>
    <mergeCell ref="AD46:AI46"/>
    <mergeCell ref="AJ46:AO46"/>
    <mergeCell ref="AP44:AU44"/>
    <mergeCell ref="AV44:BA44"/>
    <mergeCell ref="BB44:BG44"/>
    <mergeCell ref="BH44:BL44"/>
    <mergeCell ref="A45:E45"/>
    <mergeCell ref="F45:I45"/>
    <mergeCell ref="J45:M45"/>
    <mergeCell ref="N45:AC45"/>
    <mergeCell ref="AD45:AI45"/>
    <mergeCell ref="AJ45:AO45"/>
    <mergeCell ref="AP43:AU43"/>
    <mergeCell ref="AV43:BA43"/>
    <mergeCell ref="BB43:BG43"/>
    <mergeCell ref="BH43:BL43"/>
    <mergeCell ref="A44:E44"/>
    <mergeCell ref="F44:I44"/>
    <mergeCell ref="J44:M44"/>
    <mergeCell ref="N44:AC44"/>
    <mergeCell ref="AD44:AI44"/>
    <mergeCell ref="AJ44:AO44"/>
    <mergeCell ref="A43:E43"/>
    <mergeCell ref="F43:I43"/>
    <mergeCell ref="J43:M43"/>
    <mergeCell ref="N43:AC43"/>
    <mergeCell ref="AD43:AI43"/>
    <mergeCell ref="AJ43:AO43"/>
    <mergeCell ref="AP35:AU35"/>
    <mergeCell ref="AV35:BA35"/>
    <mergeCell ref="BB35:BG35"/>
    <mergeCell ref="BH35:BL35"/>
    <mergeCell ref="AP34:AU34"/>
    <mergeCell ref="AV34:BA34"/>
    <mergeCell ref="BB34:BG34"/>
    <mergeCell ref="BH34:BL34"/>
    <mergeCell ref="A35:E35"/>
    <mergeCell ref="F35:I35"/>
    <mergeCell ref="J35:M35"/>
    <mergeCell ref="N35:AC35"/>
    <mergeCell ref="AD35:AI35"/>
    <mergeCell ref="AJ35:AO35"/>
    <mergeCell ref="AP33:AU33"/>
    <mergeCell ref="AV33:BA33"/>
    <mergeCell ref="BB33:BG33"/>
    <mergeCell ref="BH33:BL33"/>
    <mergeCell ref="A34:E34"/>
    <mergeCell ref="F34:I34"/>
    <mergeCell ref="J34:M34"/>
    <mergeCell ref="N34:AC34"/>
    <mergeCell ref="AD34:AI34"/>
    <mergeCell ref="AJ34:AO34"/>
    <mergeCell ref="A17:BL17"/>
    <mergeCell ref="A19:BL19"/>
    <mergeCell ref="A21:BL21"/>
    <mergeCell ref="A23:BL23"/>
    <mergeCell ref="A33:E33"/>
    <mergeCell ref="F33:I33"/>
    <mergeCell ref="J33:M33"/>
    <mergeCell ref="N33:AC33"/>
    <mergeCell ref="AD33:AI33"/>
    <mergeCell ref="AJ33:AO33"/>
    <mergeCell ref="BG24:BL24"/>
    <mergeCell ref="A24:W24"/>
    <mergeCell ref="X24:AH24"/>
    <mergeCell ref="AI24:AN24"/>
    <mergeCell ref="AO24:AT24"/>
    <mergeCell ref="AU24:AZ24"/>
    <mergeCell ref="BA24:BF24"/>
    <mergeCell ref="BG22:BL22"/>
    <mergeCell ref="A22:W22"/>
    <mergeCell ref="X22:AH22"/>
    <mergeCell ref="AI22:AN22"/>
    <mergeCell ref="AO22:AT22"/>
    <mergeCell ref="AU22:AZ22"/>
    <mergeCell ref="BA22:BF22"/>
    <mergeCell ref="BG20:BL20"/>
    <mergeCell ref="A20:W20"/>
    <mergeCell ref="X20:AH20"/>
    <mergeCell ref="AI20:AN20"/>
    <mergeCell ref="AO20:AT20"/>
    <mergeCell ref="AU20:AZ20"/>
    <mergeCell ref="BA20:BF20"/>
    <mergeCell ref="AI18:AN18"/>
    <mergeCell ref="AO18:AT18"/>
    <mergeCell ref="AU18:AZ18"/>
    <mergeCell ref="BA18:BF18"/>
    <mergeCell ref="BG18:BL18"/>
    <mergeCell ref="AU16:AZ16"/>
    <mergeCell ref="BA16:BF16"/>
    <mergeCell ref="BG16:BL16"/>
    <mergeCell ref="AH49:AP49"/>
    <mergeCell ref="AH52:AP52"/>
    <mergeCell ref="AH53:AP53"/>
    <mergeCell ref="AH50:AP50"/>
    <mergeCell ref="A16:W16"/>
    <mergeCell ref="X16:AH16"/>
    <mergeCell ref="AI16:AN16"/>
    <mergeCell ref="AO16:AT16"/>
    <mergeCell ref="A18:W18"/>
    <mergeCell ref="X18:AH18"/>
    <mergeCell ref="A14:W14"/>
    <mergeCell ref="AU5:BB5"/>
    <mergeCell ref="AU6:BB6"/>
    <mergeCell ref="AH5:AR5"/>
    <mergeCell ref="AH6:AR6"/>
    <mergeCell ref="A15:BL15"/>
    <mergeCell ref="F32:I32"/>
    <mergeCell ref="J32:M32"/>
    <mergeCell ref="N32:AC32"/>
    <mergeCell ref="AD32:AI32"/>
    <mergeCell ref="X12:AH12"/>
    <mergeCell ref="X13:AH13"/>
    <mergeCell ref="X14:AH14"/>
    <mergeCell ref="A12:W12"/>
    <mergeCell ref="A13:W13"/>
    <mergeCell ref="AJ29:AO29"/>
    <mergeCell ref="BH32:BL32"/>
    <mergeCell ref="BB31:BG31"/>
    <mergeCell ref="BH31:BL31"/>
    <mergeCell ref="AJ32:AO32"/>
    <mergeCell ref="AP32:AU32"/>
    <mergeCell ref="AV32:BA32"/>
    <mergeCell ref="AV42:BA42"/>
    <mergeCell ref="AP40:AU40"/>
    <mergeCell ref="AV40:BA40"/>
    <mergeCell ref="BB40:BG40"/>
    <mergeCell ref="BB41:BG41"/>
    <mergeCell ref="J30:M30"/>
    <mergeCell ref="N30:AC30"/>
    <mergeCell ref="AD30:AI30"/>
    <mergeCell ref="AJ30:AO30"/>
    <mergeCell ref="AV30:BA30"/>
    <mergeCell ref="AD40:AI40"/>
    <mergeCell ref="AJ40:AO40"/>
    <mergeCell ref="AP29:AU29"/>
    <mergeCell ref="AV29:BA29"/>
    <mergeCell ref="AD31:AI31"/>
    <mergeCell ref="AJ31:AO31"/>
    <mergeCell ref="AD29:AI29"/>
    <mergeCell ref="AP31:AU31"/>
    <mergeCell ref="AV31:BA31"/>
    <mergeCell ref="AP30:AU30"/>
    <mergeCell ref="BH42:BL42"/>
    <mergeCell ref="N41:AC41"/>
    <mergeCell ref="N42:AC42"/>
    <mergeCell ref="AD42:AI42"/>
    <mergeCell ref="AJ42:AO42"/>
    <mergeCell ref="BB42:BG42"/>
    <mergeCell ref="AJ41:AO41"/>
    <mergeCell ref="AP41:AU41"/>
    <mergeCell ref="AV41:BA41"/>
    <mergeCell ref="AP42:AU42"/>
    <mergeCell ref="BH40:BL40"/>
    <mergeCell ref="BH41:BL41"/>
    <mergeCell ref="BG14:BL14"/>
    <mergeCell ref="BB29:BG29"/>
    <mergeCell ref="BB32:BG32"/>
    <mergeCell ref="BH29:BL29"/>
    <mergeCell ref="BB30:BG30"/>
    <mergeCell ref="AI14:AN14"/>
    <mergeCell ref="AO14:AT14"/>
    <mergeCell ref="AU14:AZ14"/>
    <mergeCell ref="BA14:BF14"/>
    <mergeCell ref="BG12:BL12"/>
    <mergeCell ref="AI13:AN13"/>
    <mergeCell ref="AO13:AT13"/>
    <mergeCell ref="AU13:AZ13"/>
    <mergeCell ref="BA13:BF13"/>
    <mergeCell ref="BG13:BL13"/>
    <mergeCell ref="J42:M42"/>
    <mergeCell ref="AI12:AN12"/>
    <mergeCell ref="AO12:AT12"/>
    <mergeCell ref="A26:BL27"/>
    <mergeCell ref="BH30:BL30"/>
    <mergeCell ref="AD39:AI39"/>
    <mergeCell ref="AJ39:AO39"/>
    <mergeCell ref="A39:E39"/>
    <mergeCell ref="A32:E32"/>
    <mergeCell ref="F31:I31"/>
    <mergeCell ref="BE5:BL5"/>
    <mergeCell ref="A37:BL37"/>
    <mergeCell ref="A38:BL38"/>
    <mergeCell ref="BH39:BL39"/>
    <mergeCell ref="BB39:BG39"/>
    <mergeCell ref="N39:AC39"/>
    <mergeCell ref="AP39:AU39"/>
    <mergeCell ref="AV39:BA39"/>
    <mergeCell ref="J39:M39"/>
    <mergeCell ref="F39:I39"/>
    <mergeCell ref="A40:E40"/>
    <mergeCell ref="N40:AC40"/>
    <mergeCell ref="F41:I41"/>
    <mergeCell ref="J40:M40"/>
    <mergeCell ref="J41:M41"/>
    <mergeCell ref="F40:I40"/>
    <mergeCell ref="BA1:BL1"/>
    <mergeCell ref="A28:BL28"/>
    <mergeCell ref="A8:BL8"/>
    <mergeCell ref="A3:BL3"/>
    <mergeCell ref="A9:BL9"/>
    <mergeCell ref="BE6:BL6"/>
    <mergeCell ref="B5:AF5"/>
    <mergeCell ref="A10:BL11"/>
    <mergeCell ref="AU12:AZ12"/>
    <mergeCell ref="BA12:BF12"/>
    <mergeCell ref="AU53:BF53"/>
    <mergeCell ref="AU50:BF50"/>
    <mergeCell ref="A41:E41"/>
    <mergeCell ref="A42:E42"/>
    <mergeCell ref="F42:I42"/>
    <mergeCell ref="AU52:BF52"/>
    <mergeCell ref="A49:AA49"/>
    <mergeCell ref="AU49:BF49"/>
    <mergeCell ref="A52:AA52"/>
    <mergeCell ref="AD41:AI41"/>
    <mergeCell ref="A6:AF6"/>
    <mergeCell ref="J31:M31"/>
    <mergeCell ref="A29:E29"/>
    <mergeCell ref="A30:E30"/>
    <mergeCell ref="N31:AC31"/>
    <mergeCell ref="F29:I29"/>
    <mergeCell ref="J29:M29"/>
    <mergeCell ref="N29:AC29"/>
    <mergeCell ref="A31:E31"/>
    <mergeCell ref="F30:I30"/>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3"/>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332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250</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249</v>
      </c>
      <c r="AI4" s="57"/>
      <c r="AJ4" s="57"/>
      <c r="AK4" s="57"/>
      <c r="AL4" s="57"/>
      <c r="AM4" s="57"/>
      <c r="AN4" s="57"/>
      <c r="AO4" s="57"/>
      <c r="AP4" s="57"/>
      <c r="AQ4" s="57"/>
      <c r="AR4" s="57"/>
      <c r="AS4" s="24"/>
      <c r="AT4" s="156" t="s">
        <v>255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237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347</v>
      </c>
      <c r="AI7" s="57"/>
      <c r="AJ7" s="57"/>
      <c r="AK7" s="57"/>
      <c r="AL7" s="57"/>
      <c r="AM7" s="57"/>
      <c r="AN7" s="57"/>
      <c r="AO7" s="57"/>
      <c r="AP7" s="57"/>
      <c r="AQ7" s="57"/>
      <c r="AR7" s="57"/>
      <c r="AS7" s="57"/>
      <c r="AT7" s="57"/>
      <c r="AU7" s="57"/>
      <c r="AV7" s="57"/>
      <c r="AW7" s="57"/>
      <c r="AX7" s="57"/>
      <c r="AY7" s="57"/>
      <c r="AZ7" s="57"/>
      <c r="BA7" s="57"/>
      <c r="BB7" s="31"/>
      <c r="BC7" s="156" t="s">
        <v>255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344</v>
      </c>
      <c r="C10" s="57"/>
      <c r="D10" s="57"/>
      <c r="E10" s="57"/>
      <c r="F10" s="57"/>
      <c r="G10" s="57"/>
      <c r="H10" s="57"/>
      <c r="I10" s="57"/>
      <c r="J10" s="57"/>
      <c r="K10" s="57"/>
      <c r="L10" s="57"/>
      <c r="N10" s="57" t="s">
        <v>345</v>
      </c>
      <c r="O10" s="57"/>
      <c r="P10" s="57"/>
      <c r="Q10" s="57"/>
      <c r="R10" s="57"/>
      <c r="S10" s="57"/>
      <c r="T10" s="57"/>
      <c r="U10" s="57"/>
      <c r="V10" s="57"/>
      <c r="W10" s="57"/>
      <c r="X10" s="57"/>
      <c r="Y10" s="57"/>
      <c r="Z10" s="31"/>
      <c r="AA10" s="57" t="s">
        <v>346</v>
      </c>
      <c r="AB10" s="57"/>
      <c r="AC10" s="57"/>
      <c r="AD10" s="57"/>
      <c r="AE10" s="57"/>
      <c r="AF10" s="57"/>
      <c r="AG10" s="57"/>
      <c r="AH10" s="57"/>
      <c r="AI10" s="57"/>
      <c r="AJ10" s="31"/>
      <c r="AK10" s="186" t="s">
        <v>239</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256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310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311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312</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320</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257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258</v>
      </c>
      <c r="V26" s="46"/>
      <c r="W26" s="46"/>
      <c r="X26" s="46"/>
      <c r="Y26" s="46"/>
      <c r="Z26" s="46"/>
      <c r="AA26" s="46"/>
      <c r="AB26" s="46"/>
      <c r="AC26" s="46"/>
      <c r="AD26" s="46"/>
      <c r="AE26" s="46"/>
      <c r="AF26" s="46"/>
      <c r="AG26" s="46"/>
      <c r="AH26" s="46"/>
      <c r="AI26" s="46"/>
      <c r="AJ26" s="46"/>
      <c r="AK26" s="46"/>
      <c r="AL26" s="46"/>
      <c r="AM26" s="46"/>
      <c r="AN26" s="46" t="s">
        <v>259</v>
      </c>
      <c r="AO26" s="46"/>
      <c r="AP26" s="46"/>
      <c r="AQ26" s="46"/>
      <c r="AR26" s="46"/>
      <c r="AS26" s="46"/>
      <c r="AT26" s="46"/>
      <c r="AU26" s="46"/>
      <c r="AV26" s="46"/>
      <c r="AW26" s="46"/>
      <c r="AX26" s="46"/>
      <c r="AY26" s="46"/>
      <c r="AZ26" s="46"/>
      <c r="BA26" s="46"/>
      <c r="BB26" s="46"/>
      <c r="BC26" s="46"/>
      <c r="BD26" s="46"/>
      <c r="BE26" s="46"/>
      <c r="BF26" s="46"/>
      <c r="BG26" s="46" t="s">
        <v>260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266</v>
      </c>
      <c r="F30" s="132"/>
      <c r="G30" s="132"/>
      <c r="H30" s="132"/>
      <c r="I30" s="132"/>
      <c r="J30" s="132"/>
      <c r="K30" s="132"/>
      <c r="L30" s="132"/>
      <c r="M30" s="132"/>
      <c r="N30" s="132"/>
      <c r="O30" s="132"/>
      <c r="P30" s="132"/>
      <c r="Q30" s="132"/>
      <c r="R30" s="132"/>
      <c r="S30" s="132"/>
      <c r="T30" s="133"/>
      <c r="U30" s="160">
        <v>1953924</v>
      </c>
      <c r="V30" s="160"/>
      <c r="W30" s="160"/>
      <c r="X30" s="160"/>
      <c r="Y30" s="160"/>
      <c r="Z30" s="160" t="s">
        <v>267</v>
      </c>
      <c r="AA30" s="160"/>
      <c r="AB30" s="160"/>
      <c r="AC30" s="160"/>
      <c r="AD30" s="160"/>
      <c r="AE30" s="161" t="s">
        <v>267</v>
      </c>
      <c r="AF30" s="162"/>
      <c r="AG30" s="162"/>
      <c r="AH30" s="163"/>
      <c r="AI30" s="161">
        <f>IF(ISNUMBER(U30),U30,0)+IF(ISNUMBER(Z30),Z30,0)</f>
        <v>1953924</v>
      </c>
      <c r="AJ30" s="162"/>
      <c r="AK30" s="162"/>
      <c r="AL30" s="162"/>
      <c r="AM30" s="163"/>
      <c r="AN30" s="161">
        <v>2280320</v>
      </c>
      <c r="AO30" s="162"/>
      <c r="AP30" s="162"/>
      <c r="AQ30" s="162"/>
      <c r="AR30" s="163"/>
      <c r="AS30" s="161" t="s">
        <v>267</v>
      </c>
      <c r="AT30" s="162"/>
      <c r="AU30" s="162"/>
      <c r="AV30" s="162"/>
      <c r="AW30" s="163"/>
      <c r="AX30" s="161" t="s">
        <v>267</v>
      </c>
      <c r="AY30" s="162"/>
      <c r="AZ30" s="162"/>
      <c r="BA30" s="163"/>
      <c r="BB30" s="161">
        <f>IF(ISNUMBER(AN30),AN30,0)+IF(ISNUMBER(AS30),AS30,0)</f>
        <v>2280320</v>
      </c>
      <c r="BC30" s="162"/>
      <c r="BD30" s="162"/>
      <c r="BE30" s="162"/>
      <c r="BF30" s="163"/>
      <c r="BG30" s="161">
        <v>2503500</v>
      </c>
      <c r="BH30" s="162"/>
      <c r="BI30" s="162"/>
      <c r="BJ30" s="162"/>
      <c r="BK30" s="163"/>
      <c r="BL30" s="161" t="s">
        <v>267</v>
      </c>
      <c r="BM30" s="162"/>
      <c r="BN30" s="162"/>
      <c r="BO30" s="162"/>
      <c r="BP30" s="163"/>
      <c r="BQ30" s="161" t="s">
        <v>267</v>
      </c>
      <c r="BR30" s="162"/>
      <c r="BS30" s="162"/>
      <c r="BT30" s="163"/>
      <c r="BU30" s="161">
        <f>IF(ISNUMBER(BG30),BG30,0)+IF(ISNUMBER(BL30),BL30,0)</f>
        <v>2503500</v>
      </c>
      <c r="BV30" s="162"/>
      <c r="BW30" s="162"/>
      <c r="BX30" s="162"/>
      <c r="BY30" s="163"/>
      <c r="CA30" s="137" t="s">
        <v>30</v>
      </c>
    </row>
    <row r="31" spans="1:79" s="137" customFormat="1" ht="25.5" customHeight="1" x14ac:dyDescent="0.2">
      <c r="A31" s="157"/>
      <c r="B31" s="158"/>
      <c r="C31" s="158"/>
      <c r="D31" s="159"/>
      <c r="E31" s="131" t="s">
        <v>268</v>
      </c>
      <c r="F31" s="132"/>
      <c r="G31" s="132"/>
      <c r="H31" s="132"/>
      <c r="I31" s="132"/>
      <c r="J31" s="132"/>
      <c r="K31" s="132"/>
      <c r="L31" s="132"/>
      <c r="M31" s="132"/>
      <c r="N31" s="132"/>
      <c r="O31" s="132"/>
      <c r="P31" s="132"/>
      <c r="Q31" s="132"/>
      <c r="R31" s="132"/>
      <c r="S31" s="132"/>
      <c r="T31" s="133"/>
      <c r="U31" s="160" t="s">
        <v>267</v>
      </c>
      <c r="V31" s="160"/>
      <c r="W31" s="160"/>
      <c r="X31" s="160"/>
      <c r="Y31" s="160"/>
      <c r="Z31" s="160">
        <v>109997</v>
      </c>
      <c r="AA31" s="160"/>
      <c r="AB31" s="160"/>
      <c r="AC31" s="160"/>
      <c r="AD31" s="160"/>
      <c r="AE31" s="161">
        <v>109997</v>
      </c>
      <c r="AF31" s="162"/>
      <c r="AG31" s="162"/>
      <c r="AH31" s="163"/>
      <c r="AI31" s="161">
        <f>IF(ISNUMBER(U31),U31,0)+IF(ISNUMBER(Z31),Z31,0)</f>
        <v>109997</v>
      </c>
      <c r="AJ31" s="162"/>
      <c r="AK31" s="162"/>
      <c r="AL31" s="162"/>
      <c r="AM31" s="163"/>
      <c r="AN31" s="161" t="s">
        <v>267</v>
      </c>
      <c r="AO31" s="162"/>
      <c r="AP31" s="162"/>
      <c r="AQ31" s="162"/>
      <c r="AR31" s="163"/>
      <c r="AS31" s="161">
        <v>18000</v>
      </c>
      <c r="AT31" s="162"/>
      <c r="AU31" s="162"/>
      <c r="AV31" s="162"/>
      <c r="AW31" s="163"/>
      <c r="AX31" s="161">
        <v>18000</v>
      </c>
      <c r="AY31" s="162"/>
      <c r="AZ31" s="162"/>
      <c r="BA31" s="163"/>
      <c r="BB31" s="161">
        <f>IF(ISNUMBER(AN31),AN31,0)+IF(ISNUMBER(AS31),AS31,0)</f>
        <v>18000</v>
      </c>
      <c r="BC31" s="162"/>
      <c r="BD31" s="162"/>
      <c r="BE31" s="162"/>
      <c r="BF31" s="163"/>
      <c r="BG31" s="161" t="s">
        <v>267</v>
      </c>
      <c r="BH31" s="162"/>
      <c r="BI31" s="162"/>
      <c r="BJ31" s="162"/>
      <c r="BK31" s="163"/>
      <c r="BL31" s="161">
        <v>25000</v>
      </c>
      <c r="BM31" s="162"/>
      <c r="BN31" s="162"/>
      <c r="BO31" s="162"/>
      <c r="BP31" s="163"/>
      <c r="BQ31" s="161">
        <v>25000</v>
      </c>
      <c r="BR31" s="162"/>
      <c r="BS31" s="162"/>
      <c r="BT31" s="163"/>
      <c r="BU31" s="161">
        <f>IF(ISNUMBER(BG31),BG31,0)+IF(ISNUMBER(BL31),BL31,0)</f>
        <v>25000</v>
      </c>
      <c r="BV31" s="162"/>
      <c r="BW31" s="162"/>
      <c r="BX31" s="162"/>
      <c r="BY31" s="163"/>
    </row>
    <row r="32" spans="1:79" s="137" customFormat="1" ht="38.25" customHeight="1" x14ac:dyDescent="0.2">
      <c r="A32" s="157">
        <v>602400</v>
      </c>
      <c r="B32" s="158"/>
      <c r="C32" s="158"/>
      <c r="D32" s="159"/>
      <c r="E32" s="131" t="s">
        <v>269</v>
      </c>
      <c r="F32" s="132"/>
      <c r="G32" s="132"/>
      <c r="H32" s="132"/>
      <c r="I32" s="132"/>
      <c r="J32" s="132"/>
      <c r="K32" s="132"/>
      <c r="L32" s="132"/>
      <c r="M32" s="132"/>
      <c r="N32" s="132"/>
      <c r="O32" s="132"/>
      <c r="P32" s="132"/>
      <c r="Q32" s="132"/>
      <c r="R32" s="132"/>
      <c r="S32" s="132"/>
      <c r="T32" s="133"/>
      <c r="U32" s="160" t="s">
        <v>267</v>
      </c>
      <c r="V32" s="160"/>
      <c r="W32" s="160"/>
      <c r="X32" s="160"/>
      <c r="Y32" s="160"/>
      <c r="Z32" s="160">
        <v>109997</v>
      </c>
      <c r="AA32" s="160"/>
      <c r="AB32" s="160"/>
      <c r="AC32" s="160"/>
      <c r="AD32" s="160"/>
      <c r="AE32" s="161">
        <v>109997</v>
      </c>
      <c r="AF32" s="162"/>
      <c r="AG32" s="162"/>
      <c r="AH32" s="163"/>
      <c r="AI32" s="161">
        <f>IF(ISNUMBER(U32),U32,0)+IF(ISNUMBER(Z32),Z32,0)</f>
        <v>109997</v>
      </c>
      <c r="AJ32" s="162"/>
      <c r="AK32" s="162"/>
      <c r="AL32" s="162"/>
      <c r="AM32" s="163"/>
      <c r="AN32" s="161" t="s">
        <v>267</v>
      </c>
      <c r="AO32" s="162"/>
      <c r="AP32" s="162"/>
      <c r="AQ32" s="162"/>
      <c r="AR32" s="163"/>
      <c r="AS32" s="161">
        <v>18000</v>
      </c>
      <c r="AT32" s="162"/>
      <c r="AU32" s="162"/>
      <c r="AV32" s="162"/>
      <c r="AW32" s="163"/>
      <c r="AX32" s="161">
        <v>18000</v>
      </c>
      <c r="AY32" s="162"/>
      <c r="AZ32" s="162"/>
      <c r="BA32" s="163"/>
      <c r="BB32" s="161">
        <f>IF(ISNUMBER(AN32),AN32,0)+IF(ISNUMBER(AS32),AS32,0)</f>
        <v>18000</v>
      </c>
      <c r="BC32" s="162"/>
      <c r="BD32" s="162"/>
      <c r="BE32" s="162"/>
      <c r="BF32" s="163"/>
      <c r="BG32" s="161" t="s">
        <v>267</v>
      </c>
      <c r="BH32" s="162"/>
      <c r="BI32" s="162"/>
      <c r="BJ32" s="162"/>
      <c r="BK32" s="163"/>
      <c r="BL32" s="161">
        <v>25000</v>
      </c>
      <c r="BM32" s="162"/>
      <c r="BN32" s="162"/>
      <c r="BO32" s="162"/>
      <c r="BP32" s="163"/>
      <c r="BQ32" s="161">
        <v>25000</v>
      </c>
      <c r="BR32" s="162"/>
      <c r="BS32" s="162"/>
      <c r="BT32" s="163"/>
      <c r="BU32" s="161">
        <f>IF(ISNUMBER(BG32),BG32,0)+IF(ISNUMBER(BL32),BL32,0)</f>
        <v>25000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1953924</v>
      </c>
      <c r="V33" s="164"/>
      <c r="W33" s="164"/>
      <c r="X33" s="164"/>
      <c r="Y33" s="164"/>
      <c r="Z33" s="164">
        <v>109997</v>
      </c>
      <c r="AA33" s="164"/>
      <c r="AB33" s="164"/>
      <c r="AC33" s="164"/>
      <c r="AD33" s="164"/>
      <c r="AE33" s="165">
        <v>109997</v>
      </c>
      <c r="AF33" s="166"/>
      <c r="AG33" s="166"/>
      <c r="AH33" s="167"/>
      <c r="AI33" s="165">
        <f>IF(ISNUMBER(U33),U33,0)+IF(ISNUMBER(Z33),Z33,0)</f>
        <v>2063921</v>
      </c>
      <c r="AJ33" s="166"/>
      <c r="AK33" s="166"/>
      <c r="AL33" s="166"/>
      <c r="AM33" s="167"/>
      <c r="AN33" s="165">
        <v>2280320</v>
      </c>
      <c r="AO33" s="166"/>
      <c r="AP33" s="166"/>
      <c r="AQ33" s="166"/>
      <c r="AR33" s="167"/>
      <c r="AS33" s="165">
        <v>18000</v>
      </c>
      <c r="AT33" s="166"/>
      <c r="AU33" s="166"/>
      <c r="AV33" s="166"/>
      <c r="AW33" s="167"/>
      <c r="AX33" s="165">
        <v>18000</v>
      </c>
      <c r="AY33" s="166"/>
      <c r="AZ33" s="166"/>
      <c r="BA33" s="167"/>
      <c r="BB33" s="165">
        <f>IF(ISNUMBER(AN33),AN33,0)+IF(ISNUMBER(AS33),AS33,0)</f>
        <v>2298320</v>
      </c>
      <c r="BC33" s="166"/>
      <c r="BD33" s="166"/>
      <c r="BE33" s="166"/>
      <c r="BF33" s="167"/>
      <c r="BG33" s="165">
        <v>2503500</v>
      </c>
      <c r="BH33" s="166"/>
      <c r="BI33" s="166"/>
      <c r="BJ33" s="166"/>
      <c r="BK33" s="167"/>
      <c r="BL33" s="165">
        <v>25000</v>
      </c>
      <c r="BM33" s="166"/>
      <c r="BN33" s="166"/>
      <c r="BO33" s="166"/>
      <c r="BP33" s="167"/>
      <c r="BQ33" s="165">
        <v>25000</v>
      </c>
      <c r="BR33" s="166"/>
      <c r="BS33" s="166"/>
      <c r="BT33" s="167"/>
      <c r="BU33" s="165">
        <f>IF(ISNUMBER(BG33),BG33,0)+IF(ISNUMBER(BL33),BL33,0)</f>
        <v>2528500</v>
      </c>
      <c r="BV33" s="166"/>
      <c r="BW33" s="166"/>
      <c r="BX33" s="166"/>
      <c r="BY33" s="167"/>
    </row>
    <row r="35" spans="1:79" ht="14.25" customHeight="1" x14ac:dyDescent="12.75">
      <c r="A35" s="105" t="s">
        <v>334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x14ac:dyDescent="0.2">
      <c r="A36" s="69" t="s">
        <v>257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261</v>
      </c>
      <c r="Y37" s="62"/>
      <c r="Z37" s="62"/>
      <c r="AA37" s="62"/>
      <c r="AB37" s="62"/>
      <c r="AC37" s="62"/>
      <c r="AD37" s="62"/>
      <c r="AE37" s="62"/>
      <c r="AF37" s="62"/>
      <c r="AG37" s="62"/>
      <c r="AH37" s="62"/>
      <c r="AI37" s="62"/>
      <c r="AJ37" s="62"/>
      <c r="AK37" s="62"/>
      <c r="AL37" s="62"/>
      <c r="AM37" s="62"/>
      <c r="AN37" s="62"/>
      <c r="AO37" s="62"/>
      <c r="AP37" s="62"/>
      <c r="AQ37" s="63"/>
      <c r="AR37" s="46" t="s">
        <v>263</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12.75">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266</v>
      </c>
      <c r="F41" s="132"/>
      <c r="G41" s="132"/>
      <c r="H41" s="132"/>
      <c r="I41" s="132"/>
      <c r="J41" s="132"/>
      <c r="K41" s="132"/>
      <c r="L41" s="132"/>
      <c r="M41" s="132"/>
      <c r="N41" s="132"/>
      <c r="O41" s="132"/>
      <c r="P41" s="132"/>
      <c r="Q41" s="132"/>
      <c r="R41" s="132"/>
      <c r="S41" s="132"/>
      <c r="T41" s="132"/>
      <c r="U41" s="132"/>
      <c r="V41" s="132"/>
      <c r="W41" s="133"/>
      <c r="X41" s="161">
        <v>2523820</v>
      </c>
      <c r="Y41" s="162"/>
      <c r="Z41" s="162"/>
      <c r="AA41" s="162"/>
      <c r="AB41" s="163"/>
      <c r="AC41" s="161" t="s">
        <v>267</v>
      </c>
      <c r="AD41" s="162"/>
      <c r="AE41" s="162"/>
      <c r="AF41" s="162"/>
      <c r="AG41" s="163"/>
      <c r="AH41" s="161" t="s">
        <v>267</v>
      </c>
      <c r="AI41" s="162"/>
      <c r="AJ41" s="162"/>
      <c r="AK41" s="162"/>
      <c r="AL41" s="163"/>
      <c r="AM41" s="161">
        <f>IF(ISNUMBER(X41),X41,0)+IF(ISNUMBER(AC41),AC41,0)</f>
        <v>2523820</v>
      </c>
      <c r="AN41" s="162"/>
      <c r="AO41" s="162"/>
      <c r="AP41" s="162"/>
      <c r="AQ41" s="163"/>
      <c r="AR41" s="161">
        <v>2523820</v>
      </c>
      <c r="AS41" s="162"/>
      <c r="AT41" s="162"/>
      <c r="AU41" s="162"/>
      <c r="AV41" s="163"/>
      <c r="AW41" s="161" t="s">
        <v>267</v>
      </c>
      <c r="AX41" s="162"/>
      <c r="AY41" s="162"/>
      <c r="AZ41" s="162"/>
      <c r="BA41" s="163"/>
      <c r="BB41" s="161" t="s">
        <v>267</v>
      </c>
      <c r="BC41" s="162"/>
      <c r="BD41" s="162"/>
      <c r="BE41" s="162"/>
      <c r="BF41" s="163"/>
      <c r="BG41" s="160">
        <f>IF(ISNUMBER(AR41),AR41,0)+IF(ISNUMBER(AW41),AW41,0)</f>
        <v>2523820</v>
      </c>
      <c r="BH41" s="160"/>
      <c r="BI41" s="160"/>
      <c r="BJ41" s="160"/>
      <c r="BK41" s="160"/>
      <c r="CA41" s="137" t="s">
        <v>32</v>
      </c>
    </row>
    <row r="42" spans="1:79" s="137" customFormat="1" ht="25.5" customHeight="1" x14ac:dyDescent="0.2">
      <c r="A42" s="157"/>
      <c r="B42" s="158"/>
      <c r="C42" s="158"/>
      <c r="D42" s="159"/>
      <c r="E42" s="131" t="s">
        <v>268</v>
      </c>
      <c r="F42" s="132"/>
      <c r="G42" s="132"/>
      <c r="H42" s="132"/>
      <c r="I42" s="132"/>
      <c r="J42" s="132"/>
      <c r="K42" s="132"/>
      <c r="L42" s="132"/>
      <c r="M42" s="132"/>
      <c r="N42" s="132"/>
      <c r="O42" s="132"/>
      <c r="P42" s="132"/>
      <c r="Q42" s="132"/>
      <c r="R42" s="132"/>
      <c r="S42" s="132"/>
      <c r="T42" s="132"/>
      <c r="U42" s="132"/>
      <c r="V42" s="132"/>
      <c r="W42" s="133"/>
      <c r="X42" s="161" t="s">
        <v>267</v>
      </c>
      <c r="Y42" s="162"/>
      <c r="Z42" s="162"/>
      <c r="AA42" s="162"/>
      <c r="AB42" s="163"/>
      <c r="AC42" s="161">
        <v>18000</v>
      </c>
      <c r="AD42" s="162"/>
      <c r="AE42" s="162"/>
      <c r="AF42" s="162"/>
      <c r="AG42" s="163"/>
      <c r="AH42" s="161">
        <v>18000</v>
      </c>
      <c r="AI42" s="162"/>
      <c r="AJ42" s="162"/>
      <c r="AK42" s="162"/>
      <c r="AL42" s="163"/>
      <c r="AM42" s="161">
        <f>IF(ISNUMBER(X42),X42,0)+IF(ISNUMBER(AC42),AC42,0)</f>
        <v>18000</v>
      </c>
      <c r="AN42" s="162"/>
      <c r="AO42" s="162"/>
      <c r="AP42" s="162"/>
      <c r="AQ42" s="163"/>
      <c r="AR42" s="161" t="s">
        <v>267</v>
      </c>
      <c r="AS42" s="162"/>
      <c r="AT42" s="162"/>
      <c r="AU42" s="162"/>
      <c r="AV42" s="163"/>
      <c r="AW42" s="161">
        <v>18000</v>
      </c>
      <c r="AX42" s="162"/>
      <c r="AY42" s="162"/>
      <c r="AZ42" s="162"/>
      <c r="BA42" s="163"/>
      <c r="BB42" s="161">
        <v>18000</v>
      </c>
      <c r="BC42" s="162"/>
      <c r="BD42" s="162"/>
      <c r="BE42" s="162"/>
      <c r="BF42" s="163"/>
      <c r="BG42" s="160">
        <f>IF(ISNUMBER(AR42),AR42,0)+IF(ISNUMBER(AW42),AW42,0)</f>
        <v>18000</v>
      </c>
      <c r="BH42" s="160"/>
      <c r="BI42" s="160"/>
      <c r="BJ42" s="160"/>
      <c r="BK42" s="160"/>
    </row>
    <row r="43" spans="1:79" s="137" customFormat="1" ht="25.5" customHeight="1" x14ac:dyDescent="0.2">
      <c r="A43" s="157">
        <v>602400</v>
      </c>
      <c r="B43" s="158"/>
      <c r="C43" s="158"/>
      <c r="D43" s="159"/>
      <c r="E43" s="131" t="s">
        <v>269</v>
      </c>
      <c r="F43" s="132"/>
      <c r="G43" s="132"/>
      <c r="H43" s="132"/>
      <c r="I43" s="132"/>
      <c r="J43" s="132"/>
      <c r="K43" s="132"/>
      <c r="L43" s="132"/>
      <c r="M43" s="132"/>
      <c r="N43" s="132"/>
      <c r="O43" s="132"/>
      <c r="P43" s="132"/>
      <c r="Q43" s="132"/>
      <c r="R43" s="132"/>
      <c r="S43" s="132"/>
      <c r="T43" s="132"/>
      <c r="U43" s="132"/>
      <c r="V43" s="132"/>
      <c r="W43" s="133"/>
      <c r="X43" s="161" t="s">
        <v>267</v>
      </c>
      <c r="Y43" s="162"/>
      <c r="Z43" s="162"/>
      <c r="AA43" s="162"/>
      <c r="AB43" s="163"/>
      <c r="AC43" s="161">
        <v>18000</v>
      </c>
      <c r="AD43" s="162"/>
      <c r="AE43" s="162"/>
      <c r="AF43" s="162"/>
      <c r="AG43" s="163"/>
      <c r="AH43" s="161">
        <v>18000</v>
      </c>
      <c r="AI43" s="162"/>
      <c r="AJ43" s="162"/>
      <c r="AK43" s="162"/>
      <c r="AL43" s="163"/>
      <c r="AM43" s="161">
        <f>IF(ISNUMBER(X43),X43,0)+IF(ISNUMBER(AC43),AC43,0)</f>
        <v>18000</v>
      </c>
      <c r="AN43" s="162"/>
      <c r="AO43" s="162"/>
      <c r="AP43" s="162"/>
      <c r="AQ43" s="163"/>
      <c r="AR43" s="161" t="s">
        <v>267</v>
      </c>
      <c r="AS43" s="162"/>
      <c r="AT43" s="162"/>
      <c r="AU43" s="162"/>
      <c r="AV43" s="163"/>
      <c r="AW43" s="161">
        <v>18000</v>
      </c>
      <c r="AX43" s="162"/>
      <c r="AY43" s="162"/>
      <c r="AZ43" s="162"/>
      <c r="BA43" s="163"/>
      <c r="BB43" s="161">
        <v>18000</v>
      </c>
      <c r="BC43" s="162"/>
      <c r="BD43" s="162"/>
      <c r="BE43" s="162"/>
      <c r="BF43" s="163"/>
      <c r="BG43" s="160">
        <f>IF(ISNUMBER(AR43),AR43,0)+IF(ISNUMBER(AW43),AW43,0)</f>
        <v>18000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2523820</v>
      </c>
      <c r="Y44" s="166"/>
      <c r="Z44" s="166"/>
      <c r="AA44" s="166"/>
      <c r="AB44" s="167"/>
      <c r="AC44" s="165">
        <v>18000</v>
      </c>
      <c r="AD44" s="166"/>
      <c r="AE44" s="166"/>
      <c r="AF44" s="166"/>
      <c r="AG44" s="167"/>
      <c r="AH44" s="165">
        <v>18000</v>
      </c>
      <c r="AI44" s="166"/>
      <c r="AJ44" s="166"/>
      <c r="AK44" s="166"/>
      <c r="AL44" s="167"/>
      <c r="AM44" s="165">
        <f>IF(ISNUMBER(X44),X44,0)+IF(ISNUMBER(AC44),AC44,0)</f>
        <v>2541820</v>
      </c>
      <c r="AN44" s="166"/>
      <c r="AO44" s="166"/>
      <c r="AP44" s="166"/>
      <c r="AQ44" s="167"/>
      <c r="AR44" s="165">
        <v>2523820</v>
      </c>
      <c r="AS44" s="166"/>
      <c r="AT44" s="166"/>
      <c r="AU44" s="166"/>
      <c r="AV44" s="167"/>
      <c r="AW44" s="165">
        <v>18000</v>
      </c>
      <c r="AX44" s="166"/>
      <c r="AY44" s="166"/>
      <c r="AZ44" s="166"/>
      <c r="BA44" s="167"/>
      <c r="BB44" s="165">
        <v>18000</v>
      </c>
      <c r="BC44" s="166"/>
      <c r="BD44" s="166"/>
      <c r="BE44" s="166"/>
      <c r="BF44" s="167"/>
      <c r="BG44" s="164">
        <f>IF(ISNUMBER(AR44),AR44,0)+IF(ISNUMBER(AW44),AW44,0)</f>
        <v>2541820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321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257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258</v>
      </c>
      <c r="V50" s="62"/>
      <c r="W50" s="62"/>
      <c r="X50" s="62"/>
      <c r="Y50" s="62"/>
      <c r="Z50" s="62"/>
      <c r="AA50" s="62"/>
      <c r="AB50" s="62"/>
      <c r="AC50" s="62"/>
      <c r="AD50" s="62"/>
      <c r="AE50" s="62"/>
      <c r="AF50" s="62"/>
      <c r="AG50" s="62"/>
      <c r="AH50" s="62"/>
      <c r="AI50" s="62"/>
      <c r="AJ50" s="62"/>
      <c r="AK50" s="62"/>
      <c r="AL50" s="62"/>
      <c r="AM50" s="63"/>
      <c r="AN50" s="61" t="s">
        <v>259</v>
      </c>
      <c r="AO50" s="62"/>
      <c r="AP50" s="62"/>
      <c r="AQ50" s="62"/>
      <c r="AR50" s="62"/>
      <c r="AS50" s="62"/>
      <c r="AT50" s="62"/>
      <c r="AU50" s="62"/>
      <c r="AV50" s="62"/>
      <c r="AW50" s="62"/>
      <c r="AX50" s="62"/>
      <c r="AY50" s="62"/>
      <c r="AZ50" s="62"/>
      <c r="BA50" s="62"/>
      <c r="BB50" s="62"/>
      <c r="BC50" s="62"/>
      <c r="BD50" s="62"/>
      <c r="BE50" s="62"/>
      <c r="BF50" s="63"/>
      <c r="BG50" s="61" t="s">
        <v>260</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12.75" customHeight="1" x14ac:dyDescent="0.2">
      <c r="A54" s="157">
        <v>2111</v>
      </c>
      <c r="B54" s="158"/>
      <c r="C54" s="158"/>
      <c r="D54" s="159"/>
      <c r="E54" s="131" t="s">
        <v>270</v>
      </c>
      <c r="F54" s="132"/>
      <c r="G54" s="132"/>
      <c r="H54" s="132"/>
      <c r="I54" s="132"/>
      <c r="J54" s="132"/>
      <c r="K54" s="132"/>
      <c r="L54" s="132"/>
      <c r="M54" s="132"/>
      <c r="N54" s="132"/>
      <c r="O54" s="132"/>
      <c r="P54" s="132"/>
      <c r="Q54" s="132"/>
      <c r="R54" s="132"/>
      <c r="S54" s="132"/>
      <c r="T54" s="133"/>
      <c r="U54" s="161">
        <v>1542467</v>
      </c>
      <c r="V54" s="162"/>
      <c r="W54" s="162"/>
      <c r="X54" s="162"/>
      <c r="Y54" s="163"/>
      <c r="Z54" s="161">
        <v>0</v>
      </c>
      <c r="AA54" s="162"/>
      <c r="AB54" s="162"/>
      <c r="AC54" s="162"/>
      <c r="AD54" s="163"/>
      <c r="AE54" s="161">
        <v>0</v>
      </c>
      <c r="AF54" s="162"/>
      <c r="AG54" s="162"/>
      <c r="AH54" s="163"/>
      <c r="AI54" s="161">
        <f>IF(ISNUMBER(U54),U54,0)+IF(ISNUMBER(Z54),Z54,0)</f>
        <v>1542467</v>
      </c>
      <c r="AJ54" s="162"/>
      <c r="AK54" s="162"/>
      <c r="AL54" s="162"/>
      <c r="AM54" s="163"/>
      <c r="AN54" s="161">
        <v>1788400</v>
      </c>
      <c r="AO54" s="162"/>
      <c r="AP54" s="162"/>
      <c r="AQ54" s="162"/>
      <c r="AR54" s="163"/>
      <c r="AS54" s="161">
        <v>0</v>
      </c>
      <c r="AT54" s="162"/>
      <c r="AU54" s="162"/>
      <c r="AV54" s="162"/>
      <c r="AW54" s="163"/>
      <c r="AX54" s="161">
        <v>0</v>
      </c>
      <c r="AY54" s="162"/>
      <c r="AZ54" s="162"/>
      <c r="BA54" s="163"/>
      <c r="BB54" s="161">
        <f>IF(ISNUMBER(AN54),AN54,0)+IF(ISNUMBER(AS54),AS54,0)</f>
        <v>1788400</v>
      </c>
      <c r="BC54" s="162"/>
      <c r="BD54" s="162"/>
      <c r="BE54" s="162"/>
      <c r="BF54" s="163"/>
      <c r="BG54" s="161">
        <v>1959100</v>
      </c>
      <c r="BH54" s="162"/>
      <c r="BI54" s="162"/>
      <c r="BJ54" s="162"/>
      <c r="BK54" s="163"/>
      <c r="BL54" s="161">
        <v>0</v>
      </c>
      <c r="BM54" s="162"/>
      <c r="BN54" s="162"/>
      <c r="BO54" s="162"/>
      <c r="BP54" s="163"/>
      <c r="BQ54" s="161">
        <v>0</v>
      </c>
      <c r="BR54" s="162"/>
      <c r="BS54" s="162"/>
      <c r="BT54" s="163"/>
      <c r="BU54" s="161">
        <f>IF(ISNUMBER(BG54),BG54,0)+IF(ISNUMBER(BL54),BL54,0)</f>
        <v>1959100</v>
      </c>
      <c r="BV54" s="162"/>
      <c r="BW54" s="162"/>
      <c r="BX54" s="162"/>
      <c r="BY54" s="163"/>
      <c r="CA54" s="137" t="s">
        <v>34</v>
      </c>
    </row>
    <row r="55" spans="1:79" s="137" customFormat="1" ht="12.75" customHeight="1" x14ac:dyDescent="0.2">
      <c r="A55" s="157">
        <v>2120</v>
      </c>
      <c r="B55" s="158"/>
      <c r="C55" s="158"/>
      <c r="D55" s="159"/>
      <c r="E55" s="131" t="s">
        <v>271</v>
      </c>
      <c r="F55" s="132"/>
      <c r="G55" s="132"/>
      <c r="H55" s="132"/>
      <c r="I55" s="132"/>
      <c r="J55" s="132"/>
      <c r="K55" s="132"/>
      <c r="L55" s="132"/>
      <c r="M55" s="132"/>
      <c r="N55" s="132"/>
      <c r="O55" s="132"/>
      <c r="P55" s="132"/>
      <c r="Q55" s="132"/>
      <c r="R55" s="132"/>
      <c r="S55" s="132"/>
      <c r="T55" s="133"/>
      <c r="U55" s="161">
        <v>349524</v>
      </c>
      <c r="V55" s="162"/>
      <c r="W55" s="162"/>
      <c r="X55" s="162"/>
      <c r="Y55" s="163"/>
      <c r="Z55" s="161">
        <v>0</v>
      </c>
      <c r="AA55" s="162"/>
      <c r="AB55" s="162"/>
      <c r="AC55" s="162"/>
      <c r="AD55" s="163"/>
      <c r="AE55" s="161">
        <v>0</v>
      </c>
      <c r="AF55" s="162"/>
      <c r="AG55" s="162"/>
      <c r="AH55" s="163"/>
      <c r="AI55" s="161">
        <f>IF(ISNUMBER(U55),U55,0)+IF(ISNUMBER(Z55),Z55,0)</f>
        <v>349524</v>
      </c>
      <c r="AJ55" s="162"/>
      <c r="AK55" s="162"/>
      <c r="AL55" s="162"/>
      <c r="AM55" s="163"/>
      <c r="AN55" s="161">
        <v>394000</v>
      </c>
      <c r="AO55" s="162"/>
      <c r="AP55" s="162"/>
      <c r="AQ55" s="162"/>
      <c r="AR55" s="163"/>
      <c r="AS55" s="161">
        <v>0</v>
      </c>
      <c r="AT55" s="162"/>
      <c r="AU55" s="162"/>
      <c r="AV55" s="162"/>
      <c r="AW55" s="163"/>
      <c r="AX55" s="161">
        <v>0</v>
      </c>
      <c r="AY55" s="162"/>
      <c r="AZ55" s="162"/>
      <c r="BA55" s="163"/>
      <c r="BB55" s="161">
        <f>IF(ISNUMBER(AN55),AN55,0)+IF(ISNUMBER(AS55),AS55,0)</f>
        <v>394000</v>
      </c>
      <c r="BC55" s="162"/>
      <c r="BD55" s="162"/>
      <c r="BE55" s="162"/>
      <c r="BF55" s="163"/>
      <c r="BG55" s="161">
        <v>431000</v>
      </c>
      <c r="BH55" s="162"/>
      <c r="BI55" s="162"/>
      <c r="BJ55" s="162"/>
      <c r="BK55" s="163"/>
      <c r="BL55" s="161">
        <v>0</v>
      </c>
      <c r="BM55" s="162"/>
      <c r="BN55" s="162"/>
      <c r="BO55" s="162"/>
      <c r="BP55" s="163"/>
      <c r="BQ55" s="161">
        <v>0</v>
      </c>
      <c r="BR55" s="162"/>
      <c r="BS55" s="162"/>
      <c r="BT55" s="163"/>
      <c r="BU55" s="161">
        <f>IF(ISNUMBER(BG55),BG55,0)+IF(ISNUMBER(BL55),BL55,0)</f>
        <v>431000</v>
      </c>
      <c r="BV55" s="162"/>
      <c r="BW55" s="162"/>
      <c r="BX55" s="162"/>
      <c r="BY55" s="163"/>
    </row>
    <row r="56" spans="1:79" s="137" customFormat="1" ht="12.75" customHeight="1" x14ac:dyDescent="0.2">
      <c r="A56" s="157">
        <v>2210</v>
      </c>
      <c r="B56" s="158"/>
      <c r="C56" s="158"/>
      <c r="D56" s="159"/>
      <c r="E56" s="131" t="s">
        <v>272</v>
      </c>
      <c r="F56" s="132"/>
      <c r="G56" s="132"/>
      <c r="H56" s="132"/>
      <c r="I56" s="132"/>
      <c r="J56" s="132"/>
      <c r="K56" s="132"/>
      <c r="L56" s="132"/>
      <c r="M56" s="132"/>
      <c r="N56" s="132"/>
      <c r="O56" s="132"/>
      <c r="P56" s="132"/>
      <c r="Q56" s="132"/>
      <c r="R56" s="132"/>
      <c r="S56" s="132"/>
      <c r="T56" s="133"/>
      <c r="U56" s="161">
        <v>16882</v>
      </c>
      <c r="V56" s="162"/>
      <c r="W56" s="162"/>
      <c r="X56" s="162"/>
      <c r="Y56" s="163"/>
      <c r="Z56" s="161">
        <v>0</v>
      </c>
      <c r="AA56" s="162"/>
      <c r="AB56" s="162"/>
      <c r="AC56" s="162"/>
      <c r="AD56" s="163"/>
      <c r="AE56" s="161">
        <v>0</v>
      </c>
      <c r="AF56" s="162"/>
      <c r="AG56" s="162"/>
      <c r="AH56" s="163"/>
      <c r="AI56" s="161">
        <f>IF(ISNUMBER(U56),U56,0)+IF(ISNUMBER(Z56),Z56,0)</f>
        <v>16882</v>
      </c>
      <c r="AJ56" s="162"/>
      <c r="AK56" s="162"/>
      <c r="AL56" s="162"/>
      <c r="AM56" s="163"/>
      <c r="AN56" s="161">
        <v>18120</v>
      </c>
      <c r="AO56" s="162"/>
      <c r="AP56" s="162"/>
      <c r="AQ56" s="162"/>
      <c r="AR56" s="163"/>
      <c r="AS56" s="161">
        <v>0</v>
      </c>
      <c r="AT56" s="162"/>
      <c r="AU56" s="162"/>
      <c r="AV56" s="162"/>
      <c r="AW56" s="163"/>
      <c r="AX56" s="161">
        <v>0</v>
      </c>
      <c r="AY56" s="162"/>
      <c r="AZ56" s="162"/>
      <c r="BA56" s="163"/>
      <c r="BB56" s="161">
        <f>IF(ISNUMBER(AN56),AN56,0)+IF(ISNUMBER(AS56),AS56,0)</f>
        <v>18120</v>
      </c>
      <c r="BC56" s="162"/>
      <c r="BD56" s="162"/>
      <c r="BE56" s="162"/>
      <c r="BF56" s="163"/>
      <c r="BG56" s="161">
        <v>30400</v>
      </c>
      <c r="BH56" s="162"/>
      <c r="BI56" s="162"/>
      <c r="BJ56" s="162"/>
      <c r="BK56" s="163"/>
      <c r="BL56" s="161">
        <v>0</v>
      </c>
      <c r="BM56" s="162"/>
      <c r="BN56" s="162"/>
      <c r="BO56" s="162"/>
      <c r="BP56" s="163"/>
      <c r="BQ56" s="161">
        <v>0</v>
      </c>
      <c r="BR56" s="162"/>
      <c r="BS56" s="162"/>
      <c r="BT56" s="163"/>
      <c r="BU56" s="161">
        <f>IF(ISNUMBER(BG56),BG56,0)+IF(ISNUMBER(BL56),BL56,0)</f>
        <v>30400</v>
      </c>
      <c r="BV56" s="162"/>
      <c r="BW56" s="162"/>
      <c r="BX56" s="162"/>
      <c r="BY56" s="163"/>
    </row>
    <row r="57" spans="1:79" s="137" customFormat="1" ht="12.75" customHeight="1" x14ac:dyDescent="0.2">
      <c r="A57" s="157">
        <v>2240</v>
      </c>
      <c r="B57" s="158"/>
      <c r="C57" s="158"/>
      <c r="D57" s="159"/>
      <c r="E57" s="131" t="s">
        <v>273</v>
      </c>
      <c r="F57" s="132"/>
      <c r="G57" s="132"/>
      <c r="H57" s="132"/>
      <c r="I57" s="132"/>
      <c r="J57" s="132"/>
      <c r="K57" s="132"/>
      <c r="L57" s="132"/>
      <c r="M57" s="132"/>
      <c r="N57" s="132"/>
      <c r="O57" s="132"/>
      <c r="P57" s="132"/>
      <c r="Q57" s="132"/>
      <c r="R57" s="132"/>
      <c r="S57" s="132"/>
      <c r="T57" s="133"/>
      <c r="U57" s="161">
        <v>14953</v>
      </c>
      <c r="V57" s="162"/>
      <c r="W57" s="162"/>
      <c r="X57" s="162"/>
      <c r="Y57" s="163"/>
      <c r="Z57" s="161">
        <v>0</v>
      </c>
      <c r="AA57" s="162"/>
      <c r="AB57" s="162"/>
      <c r="AC57" s="162"/>
      <c r="AD57" s="163"/>
      <c r="AE57" s="161">
        <v>0</v>
      </c>
      <c r="AF57" s="162"/>
      <c r="AG57" s="162"/>
      <c r="AH57" s="163"/>
      <c r="AI57" s="161">
        <f>IF(ISNUMBER(U57),U57,0)+IF(ISNUMBER(Z57),Z57,0)</f>
        <v>14953</v>
      </c>
      <c r="AJ57" s="162"/>
      <c r="AK57" s="162"/>
      <c r="AL57" s="162"/>
      <c r="AM57" s="163"/>
      <c r="AN57" s="161">
        <v>13800</v>
      </c>
      <c r="AO57" s="162"/>
      <c r="AP57" s="162"/>
      <c r="AQ57" s="162"/>
      <c r="AR57" s="163"/>
      <c r="AS57" s="161">
        <v>0</v>
      </c>
      <c r="AT57" s="162"/>
      <c r="AU57" s="162"/>
      <c r="AV57" s="162"/>
      <c r="AW57" s="163"/>
      <c r="AX57" s="161">
        <v>0</v>
      </c>
      <c r="AY57" s="162"/>
      <c r="AZ57" s="162"/>
      <c r="BA57" s="163"/>
      <c r="BB57" s="161">
        <f>IF(ISNUMBER(AN57),AN57,0)+IF(ISNUMBER(AS57),AS57,0)</f>
        <v>13800</v>
      </c>
      <c r="BC57" s="162"/>
      <c r="BD57" s="162"/>
      <c r="BE57" s="162"/>
      <c r="BF57" s="163"/>
      <c r="BG57" s="161">
        <v>17000</v>
      </c>
      <c r="BH57" s="162"/>
      <c r="BI57" s="162"/>
      <c r="BJ57" s="162"/>
      <c r="BK57" s="163"/>
      <c r="BL57" s="161">
        <v>0</v>
      </c>
      <c r="BM57" s="162"/>
      <c r="BN57" s="162"/>
      <c r="BO57" s="162"/>
      <c r="BP57" s="163"/>
      <c r="BQ57" s="161">
        <v>0</v>
      </c>
      <c r="BR57" s="162"/>
      <c r="BS57" s="162"/>
      <c r="BT57" s="163"/>
      <c r="BU57" s="161">
        <f>IF(ISNUMBER(BG57),BG57,0)+IF(ISNUMBER(BL57),BL57,0)</f>
        <v>17000</v>
      </c>
      <c r="BV57" s="162"/>
      <c r="BW57" s="162"/>
      <c r="BX57" s="162"/>
      <c r="BY57" s="163"/>
    </row>
    <row r="58" spans="1:79" s="137" customFormat="1" ht="12.75" customHeight="1" x14ac:dyDescent="0.2">
      <c r="A58" s="157">
        <v>2250</v>
      </c>
      <c r="B58" s="158"/>
      <c r="C58" s="158"/>
      <c r="D58" s="159"/>
      <c r="E58" s="131" t="s">
        <v>274</v>
      </c>
      <c r="F58" s="132"/>
      <c r="G58" s="132"/>
      <c r="H58" s="132"/>
      <c r="I58" s="132"/>
      <c r="J58" s="132"/>
      <c r="K58" s="132"/>
      <c r="L58" s="132"/>
      <c r="M58" s="132"/>
      <c r="N58" s="132"/>
      <c r="O58" s="132"/>
      <c r="P58" s="132"/>
      <c r="Q58" s="132"/>
      <c r="R58" s="132"/>
      <c r="S58" s="132"/>
      <c r="T58" s="133"/>
      <c r="U58" s="161">
        <v>7480</v>
      </c>
      <c r="V58" s="162"/>
      <c r="W58" s="162"/>
      <c r="X58" s="162"/>
      <c r="Y58" s="163"/>
      <c r="Z58" s="161">
        <v>0</v>
      </c>
      <c r="AA58" s="162"/>
      <c r="AB58" s="162"/>
      <c r="AC58" s="162"/>
      <c r="AD58" s="163"/>
      <c r="AE58" s="161">
        <v>0</v>
      </c>
      <c r="AF58" s="162"/>
      <c r="AG58" s="162"/>
      <c r="AH58" s="163"/>
      <c r="AI58" s="161">
        <f>IF(ISNUMBER(U58),U58,0)+IF(ISNUMBER(Z58),Z58,0)</f>
        <v>7480</v>
      </c>
      <c r="AJ58" s="162"/>
      <c r="AK58" s="162"/>
      <c r="AL58" s="162"/>
      <c r="AM58" s="163"/>
      <c r="AN58" s="161">
        <v>8000</v>
      </c>
      <c r="AO58" s="162"/>
      <c r="AP58" s="162"/>
      <c r="AQ58" s="162"/>
      <c r="AR58" s="163"/>
      <c r="AS58" s="161">
        <v>0</v>
      </c>
      <c r="AT58" s="162"/>
      <c r="AU58" s="162"/>
      <c r="AV58" s="162"/>
      <c r="AW58" s="163"/>
      <c r="AX58" s="161">
        <v>0</v>
      </c>
      <c r="AY58" s="162"/>
      <c r="AZ58" s="162"/>
      <c r="BA58" s="163"/>
      <c r="BB58" s="161">
        <f>IF(ISNUMBER(AN58),AN58,0)+IF(ISNUMBER(AS58),AS58,0)</f>
        <v>8000</v>
      </c>
      <c r="BC58" s="162"/>
      <c r="BD58" s="162"/>
      <c r="BE58" s="162"/>
      <c r="BF58" s="163"/>
      <c r="BG58" s="161">
        <v>8000</v>
      </c>
      <c r="BH58" s="162"/>
      <c r="BI58" s="162"/>
      <c r="BJ58" s="162"/>
      <c r="BK58" s="163"/>
      <c r="BL58" s="161">
        <v>0</v>
      </c>
      <c r="BM58" s="162"/>
      <c r="BN58" s="162"/>
      <c r="BO58" s="162"/>
      <c r="BP58" s="163"/>
      <c r="BQ58" s="161">
        <v>0</v>
      </c>
      <c r="BR58" s="162"/>
      <c r="BS58" s="162"/>
      <c r="BT58" s="163"/>
      <c r="BU58" s="161">
        <f>IF(ISNUMBER(BG58),BG58,0)+IF(ISNUMBER(BL58),BL58,0)</f>
        <v>8000</v>
      </c>
      <c r="BV58" s="162"/>
      <c r="BW58" s="162"/>
      <c r="BX58" s="162"/>
      <c r="BY58" s="163"/>
    </row>
    <row r="59" spans="1:79" s="137" customFormat="1" ht="12.75" customHeight="1" x14ac:dyDescent="0.2">
      <c r="A59" s="157">
        <v>2271</v>
      </c>
      <c r="B59" s="158"/>
      <c r="C59" s="158"/>
      <c r="D59" s="159"/>
      <c r="E59" s="131" t="s">
        <v>275</v>
      </c>
      <c r="F59" s="132"/>
      <c r="G59" s="132"/>
      <c r="H59" s="132"/>
      <c r="I59" s="132"/>
      <c r="J59" s="132"/>
      <c r="K59" s="132"/>
      <c r="L59" s="132"/>
      <c r="M59" s="132"/>
      <c r="N59" s="132"/>
      <c r="O59" s="132"/>
      <c r="P59" s="132"/>
      <c r="Q59" s="132"/>
      <c r="R59" s="132"/>
      <c r="S59" s="132"/>
      <c r="T59" s="133"/>
      <c r="U59" s="161">
        <v>11176</v>
      </c>
      <c r="V59" s="162"/>
      <c r="W59" s="162"/>
      <c r="X59" s="162"/>
      <c r="Y59" s="163"/>
      <c r="Z59" s="161">
        <v>0</v>
      </c>
      <c r="AA59" s="162"/>
      <c r="AB59" s="162"/>
      <c r="AC59" s="162"/>
      <c r="AD59" s="163"/>
      <c r="AE59" s="161">
        <v>0</v>
      </c>
      <c r="AF59" s="162"/>
      <c r="AG59" s="162"/>
      <c r="AH59" s="163"/>
      <c r="AI59" s="161">
        <f>IF(ISNUMBER(U59),U59,0)+IF(ISNUMBER(Z59),Z59,0)</f>
        <v>11176</v>
      </c>
      <c r="AJ59" s="162"/>
      <c r="AK59" s="162"/>
      <c r="AL59" s="162"/>
      <c r="AM59" s="163"/>
      <c r="AN59" s="161">
        <v>40000</v>
      </c>
      <c r="AO59" s="162"/>
      <c r="AP59" s="162"/>
      <c r="AQ59" s="162"/>
      <c r="AR59" s="163"/>
      <c r="AS59" s="161">
        <v>0</v>
      </c>
      <c r="AT59" s="162"/>
      <c r="AU59" s="162"/>
      <c r="AV59" s="162"/>
      <c r="AW59" s="163"/>
      <c r="AX59" s="161">
        <v>0</v>
      </c>
      <c r="AY59" s="162"/>
      <c r="AZ59" s="162"/>
      <c r="BA59" s="163"/>
      <c r="BB59" s="161">
        <f>IF(ISNUMBER(AN59),AN59,0)+IF(ISNUMBER(AS59),AS59,0)</f>
        <v>40000</v>
      </c>
      <c r="BC59" s="162"/>
      <c r="BD59" s="162"/>
      <c r="BE59" s="162"/>
      <c r="BF59" s="163"/>
      <c r="BG59" s="161">
        <v>40000</v>
      </c>
      <c r="BH59" s="162"/>
      <c r="BI59" s="162"/>
      <c r="BJ59" s="162"/>
      <c r="BK59" s="163"/>
      <c r="BL59" s="161">
        <v>0</v>
      </c>
      <c r="BM59" s="162"/>
      <c r="BN59" s="162"/>
      <c r="BO59" s="162"/>
      <c r="BP59" s="163"/>
      <c r="BQ59" s="161">
        <v>0</v>
      </c>
      <c r="BR59" s="162"/>
      <c r="BS59" s="162"/>
      <c r="BT59" s="163"/>
      <c r="BU59" s="161">
        <f>IF(ISNUMBER(BG59),BG59,0)+IF(ISNUMBER(BL59),BL59,0)</f>
        <v>40000</v>
      </c>
      <c r="BV59" s="162"/>
      <c r="BW59" s="162"/>
      <c r="BX59" s="162"/>
      <c r="BY59" s="163"/>
    </row>
    <row r="60" spans="1:79" s="137" customFormat="1" ht="12.75" customHeight="1" x14ac:dyDescent="0.2">
      <c r="A60" s="157">
        <v>2272</v>
      </c>
      <c r="B60" s="158"/>
      <c r="C60" s="158"/>
      <c r="D60" s="159"/>
      <c r="E60" s="131" t="s">
        <v>276</v>
      </c>
      <c r="F60" s="132"/>
      <c r="G60" s="132"/>
      <c r="H60" s="132"/>
      <c r="I60" s="132"/>
      <c r="J60" s="132"/>
      <c r="K60" s="132"/>
      <c r="L60" s="132"/>
      <c r="M60" s="132"/>
      <c r="N60" s="132"/>
      <c r="O60" s="132"/>
      <c r="P60" s="132"/>
      <c r="Q60" s="132"/>
      <c r="R60" s="132"/>
      <c r="S60" s="132"/>
      <c r="T60" s="133"/>
      <c r="U60" s="161">
        <v>1446</v>
      </c>
      <c r="V60" s="162"/>
      <c r="W60" s="162"/>
      <c r="X60" s="162"/>
      <c r="Y60" s="163"/>
      <c r="Z60" s="161">
        <v>0</v>
      </c>
      <c r="AA60" s="162"/>
      <c r="AB60" s="162"/>
      <c r="AC60" s="162"/>
      <c r="AD60" s="163"/>
      <c r="AE60" s="161">
        <v>0</v>
      </c>
      <c r="AF60" s="162"/>
      <c r="AG60" s="162"/>
      <c r="AH60" s="163"/>
      <c r="AI60" s="161">
        <f>IF(ISNUMBER(U60),U60,0)+IF(ISNUMBER(Z60),Z60,0)</f>
        <v>1446</v>
      </c>
      <c r="AJ60" s="162"/>
      <c r="AK60" s="162"/>
      <c r="AL60" s="162"/>
      <c r="AM60" s="163"/>
      <c r="AN60" s="161">
        <v>2000</v>
      </c>
      <c r="AO60" s="162"/>
      <c r="AP60" s="162"/>
      <c r="AQ60" s="162"/>
      <c r="AR60" s="163"/>
      <c r="AS60" s="161">
        <v>0</v>
      </c>
      <c r="AT60" s="162"/>
      <c r="AU60" s="162"/>
      <c r="AV60" s="162"/>
      <c r="AW60" s="163"/>
      <c r="AX60" s="161">
        <v>0</v>
      </c>
      <c r="AY60" s="162"/>
      <c r="AZ60" s="162"/>
      <c r="BA60" s="163"/>
      <c r="BB60" s="161">
        <f>IF(ISNUMBER(AN60),AN60,0)+IF(ISNUMBER(AS60),AS60,0)</f>
        <v>2000</v>
      </c>
      <c r="BC60" s="162"/>
      <c r="BD60" s="162"/>
      <c r="BE60" s="162"/>
      <c r="BF60" s="163"/>
      <c r="BG60" s="161">
        <v>2000</v>
      </c>
      <c r="BH60" s="162"/>
      <c r="BI60" s="162"/>
      <c r="BJ60" s="162"/>
      <c r="BK60" s="163"/>
      <c r="BL60" s="161">
        <v>0</v>
      </c>
      <c r="BM60" s="162"/>
      <c r="BN60" s="162"/>
      <c r="BO60" s="162"/>
      <c r="BP60" s="163"/>
      <c r="BQ60" s="161">
        <v>0</v>
      </c>
      <c r="BR60" s="162"/>
      <c r="BS60" s="162"/>
      <c r="BT60" s="163"/>
      <c r="BU60" s="161">
        <f>IF(ISNUMBER(BG60),BG60,0)+IF(ISNUMBER(BL60),BL60,0)</f>
        <v>2000</v>
      </c>
      <c r="BV60" s="162"/>
      <c r="BW60" s="162"/>
      <c r="BX60" s="162"/>
      <c r="BY60" s="163"/>
    </row>
    <row r="61" spans="1:79" s="137" customFormat="1" ht="12.75" customHeight="1" x14ac:dyDescent="0.2">
      <c r="A61" s="157">
        <v>2273</v>
      </c>
      <c r="B61" s="158"/>
      <c r="C61" s="158"/>
      <c r="D61" s="159"/>
      <c r="E61" s="131" t="s">
        <v>277</v>
      </c>
      <c r="F61" s="132"/>
      <c r="G61" s="132"/>
      <c r="H61" s="132"/>
      <c r="I61" s="132"/>
      <c r="J61" s="132"/>
      <c r="K61" s="132"/>
      <c r="L61" s="132"/>
      <c r="M61" s="132"/>
      <c r="N61" s="132"/>
      <c r="O61" s="132"/>
      <c r="P61" s="132"/>
      <c r="Q61" s="132"/>
      <c r="R61" s="132"/>
      <c r="S61" s="132"/>
      <c r="T61" s="133"/>
      <c r="U61" s="161">
        <v>8506</v>
      </c>
      <c r="V61" s="162"/>
      <c r="W61" s="162"/>
      <c r="X61" s="162"/>
      <c r="Y61" s="163"/>
      <c r="Z61" s="161">
        <v>0</v>
      </c>
      <c r="AA61" s="162"/>
      <c r="AB61" s="162"/>
      <c r="AC61" s="162"/>
      <c r="AD61" s="163"/>
      <c r="AE61" s="161">
        <v>0</v>
      </c>
      <c r="AF61" s="162"/>
      <c r="AG61" s="162"/>
      <c r="AH61" s="163"/>
      <c r="AI61" s="161">
        <f>IF(ISNUMBER(U61),U61,0)+IF(ISNUMBER(Z61),Z61,0)</f>
        <v>8506</v>
      </c>
      <c r="AJ61" s="162"/>
      <c r="AK61" s="162"/>
      <c r="AL61" s="162"/>
      <c r="AM61" s="163"/>
      <c r="AN61" s="161">
        <v>10000</v>
      </c>
      <c r="AO61" s="162"/>
      <c r="AP61" s="162"/>
      <c r="AQ61" s="162"/>
      <c r="AR61" s="163"/>
      <c r="AS61" s="161">
        <v>0</v>
      </c>
      <c r="AT61" s="162"/>
      <c r="AU61" s="162"/>
      <c r="AV61" s="162"/>
      <c r="AW61" s="163"/>
      <c r="AX61" s="161">
        <v>0</v>
      </c>
      <c r="AY61" s="162"/>
      <c r="AZ61" s="162"/>
      <c r="BA61" s="163"/>
      <c r="BB61" s="161">
        <f>IF(ISNUMBER(AN61),AN61,0)+IF(ISNUMBER(AS61),AS61,0)</f>
        <v>10000</v>
      </c>
      <c r="BC61" s="162"/>
      <c r="BD61" s="162"/>
      <c r="BE61" s="162"/>
      <c r="BF61" s="163"/>
      <c r="BG61" s="161">
        <v>10000</v>
      </c>
      <c r="BH61" s="162"/>
      <c r="BI61" s="162"/>
      <c r="BJ61" s="162"/>
      <c r="BK61" s="163"/>
      <c r="BL61" s="161">
        <v>0</v>
      </c>
      <c r="BM61" s="162"/>
      <c r="BN61" s="162"/>
      <c r="BO61" s="162"/>
      <c r="BP61" s="163"/>
      <c r="BQ61" s="161">
        <v>0</v>
      </c>
      <c r="BR61" s="162"/>
      <c r="BS61" s="162"/>
      <c r="BT61" s="163"/>
      <c r="BU61" s="161">
        <f>IF(ISNUMBER(BG61),BG61,0)+IF(ISNUMBER(BL61),BL61,0)</f>
        <v>10000</v>
      </c>
      <c r="BV61" s="162"/>
      <c r="BW61" s="162"/>
      <c r="BX61" s="162"/>
      <c r="BY61" s="163"/>
    </row>
    <row r="62" spans="1:79" s="137" customFormat="1" ht="38.25" customHeight="1" x14ac:dyDescent="0.2">
      <c r="A62" s="157">
        <v>2282</v>
      </c>
      <c r="B62" s="158"/>
      <c r="C62" s="158"/>
      <c r="D62" s="159"/>
      <c r="E62" s="131" t="s">
        <v>278</v>
      </c>
      <c r="F62" s="132"/>
      <c r="G62" s="132"/>
      <c r="H62" s="132"/>
      <c r="I62" s="132"/>
      <c r="J62" s="132"/>
      <c r="K62" s="132"/>
      <c r="L62" s="132"/>
      <c r="M62" s="132"/>
      <c r="N62" s="132"/>
      <c r="O62" s="132"/>
      <c r="P62" s="132"/>
      <c r="Q62" s="132"/>
      <c r="R62" s="132"/>
      <c r="S62" s="132"/>
      <c r="T62" s="133"/>
      <c r="U62" s="161">
        <v>1490</v>
      </c>
      <c r="V62" s="162"/>
      <c r="W62" s="162"/>
      <c r="X62" s="162"/>
      <c r="Y62" s="163"/>
      <c r="Z62" s="161">
        <v>0</v>
      </c>
      <c r="AA62" s="162"/>
      <c r="AB62" s="162"/>
      <c r="AC62" s="162"/>
      <c r="AD62" s="163"/>
      <c r="AE62" s="161">
        <v>0</v>
      </c>
      <c r="AF62" s="162"/>
      <c r="AG62" s="162"/>
      <c r="AH62" s="163"/>
      <c r="AI62" s="161">
        <f>IF(ISNUMBER(U62),U62,0)+IF(ISNUMBER(Z62),Z62,0)</f>
        <v>1490</v>
      </c>
      <c r="AJ62" s="162"/>
      <c r="AK62" s="162"/>
      <c r="AL62" s="162"/>
      <c r="AM62" s="163"/>
      <c r="AN62" s="161">
        <v>6000</v>
      </c>
      <c r="AO62" s="162"/>
      <c r="AP62" s="162"/>
      <c r="AQ62" s="162"/>
      <c r="AR62" s="163"/>
      <c r="AS62" s="161">
        <v>0</v>
      </c>
      <c r="AT62" s="162"/>
      <c r="AU62" s="162"/>
      <c r="AV62" s="162"/>
      <c r="AW62" s="163"/>
      <c r="AX62" s="161">
        <v>0</v>
      </c>
      <c r="AY62" s="162"/>
      <c r="AZ62" s="162"/>
      <c r="BA62" s="163"/>
      <c r="BB62" s="161">
        <f>IF(ISNUMBER(AN62),AN62,0)+IF(ISNUMBER(AS62),AS62,0)</f>
        <v>6000</v>
      </c>
      <c r="BC62" s="162"/>
      <c r="BD62" s="162"/>
      <c r="BE62" s="162"/>
      <c r="BF62" s="163"/>
      <c r="BG62" s="161">
        <v>6000</v>
      </c>
      <c r="BH62" s="162"/>
      <c r="BI62" s="162"/>
      <c r="BJ62" s="162"/>
      <c r="BK62" s="163"/>
      <c r="BL62" s="161">
        <v>0</v>
      </c>
      <c r="BM62" s="162"/>
      <c r="BN62" s="162"/>
      <c r="BO62" s="162"/>
      <c r="BP62" s="163"/>
      <c r="BQ62" s="161">
        <v>0</v>
      </c>
      <c r="BR62" s="162"/>
      <c r="BS62" s="162"/>
      <c r="BT62" s="163"/>
      <c r="BU62" s="161">
        <f>IF(ISNUMBER(BG62),BG62,0)+IF(ISNUMBER(BL62),BL62,0)</f>
        <v>6000</v>
      </c>
      <c r="BV62" s="162"/>
      <c r="BW62" s="162"/>
      <c r="BX62" s="162"/>
      <c r="BY62" s="163"/>
    </row>
    <row r="63" spans="1:79" s="137" customFormat="1" ht="25.5" customHeight="1" x14ac:dyDescent="0.2">
      <c r="A63" s="157">
        <v>3110</v>
      </c>
      <c r="B63" s="158"/>
      <c r="C63" s="158"/>
      <c r="D63" s="159"/>
      <c r="E63" s="131" t="s">
        <v>279</v>
      </c>
      <c r="F63" s="132"/>
      <c r="G63" s="132"/>
      <c r="H63" s="132"/>
      <c r="I63" s="132"/>
      <c r="J63" s="132"/>
      <c r="K63" s="132"/>
      <c r="L63" s="132"/>
      <c r="M63" s="132"/>
      <c r="N63" s="132"/>
      <c r="O63" s="132"/>
      <c r="P63" s="132"/>
      <c r="Q63" s="132"/>
      <c r="R63" s="132"/>
      <c r="S63" s="132"/>
      <c r="T63" s="133"/>
      <c r="U63" s="161">
        <v>0</v>
      </c>
      <c r="V63" s="162"/>
      <c r="W63" s="162"/>
      <c r="X63" s="162"/>
      <c r="Y63" s="163"/>
      <c r="Z63" s="161">
        <v>109997</v>
      </c>
      <c r="AA63" s="162"/>
      <c r="AB63" s="162"/>
      <c r="AC63" s="162"/>
      <c r="AD63" s="163"/>
      <c r="AE63" s="161">
        <v>109997</v>
      </c>
      <c r="AF63" s="162"/>
      <c r="AG63" s="162"/>
      <c r="AH63" s="163"/>
      <c r="AI63" s="161">
        <f>IF(ISNUMBER(U63),U63,0)+IF(ISNUMBER(Z63),Z63,0)</f>
        <v>109997</v>
      </c>
      <c r="AJ63" s="162"/>
      <c r="AK63" s="162"/>
      <c r="AL63" s="162"/>
      <c r="AM63" s="163"/>
      <c r="AN63" s="161">
        <v>0</v>
      </c>
      <c r="AO63" s="162"/>
      <c r="AP63" s="162"/>
      <c r="AQ63" s="162"/>
      <c r="AR63" s="163"/>
      <c r="AS63" s="161">
        <v>18000</v>
      </c>
      <c r="AT63" s="162"/>
      <c r="AU63" s="162"/>
      <c r="AV63" s="162"/>
      <c r="AW63" s="163"/>
      <c r="AX63" s="161">
        <v>18000</v>
      </c>
      <c r="AY63" s="162"/>
      <c r="AZ63" s="162"/>
      <c r="BA63" s="163"/>
      <c r="BB63" s="161">
        <f>IF(ISNUMBER(AN63),AN63,0)+IF(ISNUMBER(AS63),AS63,0)</f>
        <v>18000</v>
      </c>
      <c r="BC63" s="162"/>
      <c r="BD63" s="162"/>
      <c r="BE63" s="162"/>
      <c r="BF63" s="163"/>
      <c r="BG63" s="161">
        <v>0</v>
      </c>
      <c r="BH63" s="162"/>
      <c r="BI63" s="162"/>
      <c r="BJ63" s="162"/>
      <c r="BK63" s="163"/>
      <c r="BL63" s="161">
        <v>25000</v>
      </c>
      <c r="BM63" s="162"/>
      <c r="BN63" s="162"/>
      <c r="BO63" s="162"/>
      <c r="BP63" s="163"/>
      <c r="BQ63" s="161">
        <v>25000</v>
      </c>
      <c r="BR63" s="162"/>
      <c r="BS63" s="162"/>
      <c r="BT63" s="163"/>
      <c r="BU63" s="161">
        <f>IF(ISNUMBER(BG63),BG63,0)+IF(ISNUMBER(BL63),BL63,0)</f>
        <v>25000</v>
      </c>
      <c r="BV63" s="162"/>
      <c r="BW63" s="162"/>
      <c r="BX63" s="162"/>
      <c r="BY63" s="163"/>
    </row>
    <row r="64" spans="1:79" s="9" customFormat="1" ht="12.75" customHeight="1" x14ac:dyDescent="0.2">
      <c r="A64" s="126"/>
      <c r="B64" s="127"/>
      <c r="C64" s="127"/>
      <c r="D64" s="129"/>
      <c r="E64" s="138" t="s">
        <v>179</v>
      </c>
      <c r="F64" s="139"/>
      <c r="G64" s="139"/>
      <c r="H64" s="139"/>
      <c r="I64" s="139"/>
      <c r="J64" s="139"/>
      <c r="K64" s="139"/>
      <c r="L64" s="139"/>
      <c r="M64" s="139"/>
      <c r="N64" s="139"/>
      <c r="O64" s="139"/>
      <c r="P64" s="139"/>
      <c r="Q64" s="139"/>
      <c r="R64" s="139"/>
      <c r="S64" s="139"/>
      <c r="T64" s="140"/>
      <c r="U64" s="165">
        <v>1953924</v>
      </c>
      <c r="V64" s="166"/>
      <c r="W64" s="166"/>
      <c r="X64" s="166"/>
      <c r="Y64" s="167"/>
      <c r="Z64" s="165">
        <v>109997</v>
      </c>
      <c r="AA64" s="166"/>
      <c r="AB64" s="166"/>
      <c r="AC64" s="166"/>
      <c r="AD64" s="167"/>
      <c r="AE64" s="165">
        <v>109997</v>
      </c>
      <c r="AF64" s="166"/>
      <c r="AG64" s="166"/>
      <c r="AH64" s="167"/>
      <c r="AI64" s="165">
        <f>IF(ISNUMBER(U64),U64,0)+IF(ISNUMBER(Z64),Z64,0)</f>
        <v>2063921</v>
      </c>
      <c r="AJ64" s="166"/>
      <c r="AK64" s="166"/>
      <c r="AL64" s="166"/>
      <c r="AM64" s="167"/>
      <c r="AN64" s="165">
        <v>2280320</v>
      </c>
      <c r="AO64" s="166"/>
      <c r="AP64" s="166"/>
      <c r="AQ64" s="166"/>
      <c r="AR64" s="167"/>
      <c r="AS64" s="165">
        <v>18000</v>
      </c>
      <c r="AT64" s="166"/>
      <c r="AU64" s="166"/>
      <c r="AV64" s="166"/>
      <c r="AW64" s="167"/>
      <c r="AX64" s="165">
        <v>18000</v>
      </c>
      <c r="AY64" s="166"/>
      <c r="AZ64" s="166"/>
      <c r="BA64" s="167"/>
      <c r="BB64" s="165">
        <f>IF(ISNUMBER(AN64),AN64,0)+IF(ISNUMBER(AS64),AS64,0)</f>
        <v>2298320</v>
      </c>
      <c r="BC64" s="166"/>
      <c r="BD64" s="166"/>
      <c r="BE64" s="166"/>
      <c r="BF64" s="167"/>
      <c r="BG64" s="165">
        <v>2503500</v>
      </c>
      <c r="BH64" s="166"/>
      <c r="BI64" s="166"/>
      <c r="BJ64" s="166"/>
      <c r="BK64" s="167"/>
      <c r="BL64" s="165">
        <v>25000</v>
      </c>
      <c r="BM64" s="166"/>
      <c r="BN64" s="166"/>
      <c r="BO64" s="166"/>
      <c r="BP64" s="167"/>
      <c r="BQ64" s="165">
        <v>25000</v>
      </c>
      <c r="BR64" s="166"/>
      <c r="BS64" s="166"/>
      <c r="BT64" s="167"/>
      <c r="BU64" s="165">
        <f>IF(ISNUMBER(BG64),BG64,0)+IF(ISNUMBER(BL64),BL64,0)</f>
        <v>2528500</v>
      </c>
      <c r="BV64" s="166"/>
      <c r="BW64" s="166"/>
      <c r="BX64" s="166"/>
      <c r="BY64" s="167"/>
    </row>
    <row r="66" spans="1:79" ht="14.25" customHeight="1" x14ac:dyDescent="0.2">
      <c r="A66" s="48" t="s">
        <v>322</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15" customHeight="1" x14ac:dyDescent="0.2">
      <c r="A67" s="69" t="s">
        <v>257</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row>
    <row r="68" spans="1:79" ht="23.1" customHeight="1" x14ac:dyDescent="0.2">
      <c r="A68" s="88" t="s">
        <v>150</v>
      </c>
      <c r="B68" s="89"/>
      <c r="C68" s="89"/>
      <c r="D68" s="89"/>
      <c r="E68" s="90"/>
      <c r="F68" s="46" t="s">
        <v>20</v>
      </c>
      <c r="G68" s="46"/>
      <c r="H68" s="46"/>
      <c r="I68" s="46"/>
      <c r="J68" s="46"/>
      <c r="K68" s="46"/>
      <c r="L68" s="46"/>
      <c r="M68" s="46"/>
      <c r="N68" s="46"/>
      <c r="O68" s="46"/>
      <c r="P68" s="46"/>
      <c r="Q68" s="46"/>
      <c r="R68" s="46"/>
      <c r="S68" s="46"/>
      <c r="T68" s="46"/>
      <c r="U68" s="61" t="s">
        <v>258</v>
      </c>
      <c r="V68" s="62"/>
      <c r="W68" s="62"/>
      <c r="X68" s="62"/>
      <c r="Y68" s="62"/>
      <c r="Z68" s="62"/>
      <c r="AA68" s="62"/>
      <c r="AB68" s="62"/>
      <c r="AC68" s="62"/>
      <c r="AD68" s="62"/>
      <c r="AE68" s="62"/>
      <c r="AF68" s="62"/>
      <c r="AG68" s="62"/>
      <c r="AH68" s="62"/>
      <c r="AI68" s="62"/>
      <c r="AJ68" s="62"/>
      <c r="AK68" s="62"/>
      <c r="AL68" s="62"/>
      <c r="AM68" s="63"/>
      <c r="AN68" s="61" t="s">
        <v>259</v>
      </c>
      <c r="AO68" s="62"/>
      <c r="AP68" s="62"/>
      <c r="AQ68" s="62"/>
      <c r="AR68" s="62"/>
      <c r="AS68" s="62"/>
      <c r="AT68" s="62"/>
      <c r="AU68" s="62"/>
      <c r="AV68" s="62"/>
      <c r="AW68" s="62"/>
      <c r="AX68" s="62"/>
      <c r="AY68" s="62"/>
      <c r="AZ68" s="62"/>
      <c r="BA68" s="62"/>
      <c r="BB68" s="62"/>
      <c r="BC68" s="62"/>
      <c r="BD68" s="62"/>
      <c r="BE68" s="62"/>
      <c r="BF68" s="63"/>
      <c r="BG68" s="61" t="s">
        <v>260</v>
      </c>
      <c r="BH68" s="62"/>
      <c r="BI68" s="62"/>
      <c r="BJ68" s="62"/>
      <c r="BK68" s="62"/>
      <c r="BL68" s="62"/>
      <c r="BM68" s="62"/>
      <c r="BN68" s="62"/>
      <c r="BO68" s="62"/>
      <c r="BP68" s="62"/>
      <c r="BQ68" s="62"/>
      <c r="BR68" s="62"/>
      <c r="BS68" s="62"/>
      <c r="BT68" s="62"/>
      <c r="BU68" s="62"/>
      <c r="BV68" s="62"/>
      <c r="BW68" s="62"/>
      <c r="BX68" s="62"/>
      <c r="BY68" s="63"/>
    </row>
    <row r="69" spans="1:79" ht="51.75" customHeight="1" x14ac:dyDescent="0.2">
      <c r="A69" s="91"/>
      <c r="B69" s="92"/>
      <c r="C69" s="92"/>
      <c r="D69" s="92"/>
      <c r="E69" s="93"/>
      <c r="F69" s="46"/>
      <c r="G69" s="46"/>
      <c r="H69" s="46"/>
      <c r="I69" s="46"/>
      <c r="J69" s="46"/>
      <c r="K69" s="46"/>
      <c r="L69" s="46"/>
      <c r="M69" s="46"/>
      <c r="N69" s="46"/>
      <c r="O69" s="46"/>
      <c r="P69" s="46"/>
      <c r="Q69" s="46"/>
      <c r="R69" s="46"/>
      <c r="S69" s="46"/>
      <c r="T69" s="46"/>
      <c r="U69" s="61" t="s">
        <v>5</v>
      </c>
      <c r="V69" s="62"/>
      <c r="W69" s="62"/>
      <c r="X69" s="62"/>
      <c r="Y69" s="63"/>
      <c r="Z69" s="61" t="s">
        <v>4</v>
      </c>
      <c r="AA69" s="62"/>
      <c r="AB69" s="62"/>
      <c r="AC69" s="62"/>
      <c r="AD69" s="63"/>
      <c r="AE69" s="76" t="s">
        <v>147</v>
      </c>
      <c r="AF69" s="77"/>
      <c r="AG69" s="77"/>
      <c r="AH69" s="78"/>
      <c r="AI69" s="61" t="s">
        <v>6</v>
      </c>
      <c r="AJ69" s="62"/>
      <c r="AK69" s="62"/>
      <c r="AL69" s="62"/>
      <c r="AM69" s="63"/>
      <c r="AN69" s="61" t="s">
        <v>5</v>
      </c>
      <c r="AO69" s="62"/>
      <c r="AP69" s="62"/>
      <c r="AQ69" s="62"/>
      <c r="AR69" s="63"/>
      <c r="AS69" s="61" t="s">
        <v>4</v>
      </c>
      <c r="AT69" s="62"/>
      <c r="AU69" s="62"/>
      <c r="AV69" s="62"/>
      <c r="AW69" s="63"/>
      <c r="AX69" s="76" t="s">
        <v>147</v>
      </c>
      <c r="AY69" s="77"/>
      <c r="AZ69" s="77"/>
      <c r="BA69" s="78"/>
      <c r="BB69" s="61" t="s">
        <v>118</v>
      </c>
      <c r="BC69" s="62"/>
      <c r="BD69" s="62"/>
      <c r="BE69" s="62"/>
      <c r="BF69" s="63"/>
      <c r="BG69" s="61" t="s">
        <v>5</v>
      </c>
      <c r="BH69" s="62"/>
      <c r="BI69" s="62"/>
      <c r="BJ69" s="62"/>
      <c r="BK69" s="63"/>
      <c r="BL69" s="61" t="s">
        <v>4</v>
      </c>
      <c r="BM69" s="62"/>
      <c r="BN69" s="62"/>
      <c r="BO69" s="62"/>
      <c r="BP69" s="63"/>
      <c r="BQ69" s="76" t="s">
        <v>147</v>
      </c>
      <c r="BR69" s="77"/>
      <c r="BS69" s="77"/>
      <c r="BT69" s="78"/>
      <c r="BU69" s="46" t="s">
        <v>119</v>
      </c>
      <c r="BV69" s="46"/>
      <c r="BW69" s="46"/>
      <c r="BX69" s="46"/>
      <c r="BY69" s="46"/>
    </row>
    <row r="70" spans="1:79" ht="15" customHeight="1" x14ac:dyDescent="0.2">
      <c r="A70" s="61">
        <v>1</v>
      </c>
      <c r="B70" s="62"/>
      <c r="C70" s="62"/>
      <c r="D70" s="62"/>
      <c r="E70" s="63"/>
      <c r="F70" s="61">
        <v>2</v>
      </c>
      <c r="G70" s="62"/>
      <c r="H70" s="62"/>
      <c r="I70" s="62"/>
      <c r="J70" s="62"/>
      <c r="K70" s="62"/>
      <c r="L70" s="62"/>
      <c r="M70" s="62"/>
      <c r="N70" s="62"/>
      <c r="O70" s="62"/>
      <c r="P70" s="62"/>
      <c r="Q70" s="62"/>
      <c r="R70" s="62"/>
      <c r="S70" s="62"/>
      <c r="T70" s="63"/>
      <c r="U70" s="61">
        <v>3</v>
      </c>
      <c r="V70" s="62"/>
      <c r="W70" s="62"/>
      <c r="X70" s="62"/>
      <c r="Y70" s="63"/>
      <c r="Z70" s="61">
        <v>4</v>
      </c>
      <c r="AA70" s="62"/>
      <c r="AB70" s="62"/>
      <c r="AC70" s="62"/>
      <c r="AD70" s="63"/>
      <c r="AE70" s="61">
        <v>5</v>
      </c>
      <c r="AF70" s="62"/>
      <c r="AG70" s="62"/>
      <c r="AH70" s="63"/>
      <c r="AI70" s="61">
        <v>6</v>
      </c>
      <c r="AJ70" s="62"/>
      <c r="AK70" s="62"/>
      <c r="AL70" s="62"/>
      <c r="AM70" s="63"/>
      <c r="AN70" s="61">
        <v>7</v>
      </c>
      <c r="AO70" s="62"/>
      <c r="AP70" s="62"/>
      <c r="AQ70" s="62"/>
      <c r="AR70" s="63"/>
      <c r="AS70" s="61">
        <v>8</v>
      </c>
      <c r="AT70" s="62"/>
      <c r="AU70" s="62"/>
      <c r="AV70" s="62"/>
      <c r="AW70" s="63"/>
      <c r="AX70" s="61">
        <v>9</v>
      </c>
      <c r="AY70" s="62"/>
      <c r="AZ70" s="62"/>
      <c r="BA70" s="63"/>
      <c r="BB70" s="61">
        <v>10</v>
      </c>
      <c r="BC70" s="62"/>
      <c r="BD70" s="62"/>
      <c r="BE70" s="62"/>
      <c r="BF70" s="63"/>
      <c r="BG70" s="61">
        <v>11</v>
      </c>
      <c r="BH70" s="62"/>
      <c r="BI70" s="62"/>
      <c r="BJ70" s="62"/>
      <c r="BK70" s="63"/>
      <c r="BL70" s="61">
        <v>12</v>
      </c>
      <c r="BM70" s="62"/>
      <c r="BN70" s="62"/>
      <c r="BO70" s="62"/>
      <c r="BP70" s="63"/>
      <c r="BQ70" s="61">
        <v>13</v>
      </c>
      <c r="BR70" s="62"/>
      <c r="BS70" s="62"/>
      <c r="BT70" s="63"/>
      <c r="BU70" s="46">
        <v>14</v>
      </c>
      <c r="BV70" s="46"/>
      <c r="BW70" s="46"/>
      <c r="BX70" s="46"/>
      <c r="BY70" s="46"/>
    </row>
    <row r="71" spans="1:79" s="2" customFormat="1" ht="13.5" hidden="1" customHeight="1" x14ac:dyDescent="0.2">
      <c r="A71" s="64" t="s">
        <v>85</v>
      </c>
      <c r="B71" s="65"/>
      <c r="C71" s="65"/>
      <c r="D71" s="65"/>
      <c r="E71" s="66"/>
      <c r="F71" s="64" t="s">
        <v>78</v>
      </c>
      <c r="G71" s="65"/>
      <c r="H71" s="65"/>
      <c r="I71" s="65"/>
      <c r="J71" s="65"/>
      <c r="K71" s="65"/>
      <c r="L71" s="65"/>
      <c r="M71" s="65"/>
      <c r="N71" s="65"/>
      <c r="O71" s="65"/>
      <c r="P71" s="65"/>
      <c r="Q71" s="65"/>
      <c r="R71" s="65"/>
      <c r="S71" s="65"/>
      <c r="T71" s="66"/>
      <c r="U71" s="64" t="s">
        <v>86</v>
      </c>
      <c r="V71" s="65"/>
      <c r="W71" s="65"/>
      <c r="X71" s="65"/>
      <c r="Y71" s="66"/>
      <c r="Z71" s="64" t="s">
        <v>87</v>
      </c>
      <c r="AA71" s="65"/>
      <c r="AB71" s="65"/>
      <c r="AC71" s="65"/>
      <c r="AD71" s="66"/>
      <c r="AE71" s="64" t="s">
        <v>113</v>
      </c>
      <c r="AF71" s="65"/>
      <c r="AG71" s="65"/>
      <c r="AH71" s="66"/>
      <c r="AI71" s="72" t="s">
        <v>217</v>
      </c>
      <c r="AJ71" s="73"/>
      <c r="AK71" s="73"/>
      <c r="AL71" s="73"/>
      <c r="AM71" s="74"/>
      <c r="AN71" s="64" t="s">
        <v>88</v>
      </c>
      <c r="AO71" s="65"/>
      <c r="AP71" s="65"/>
      <c r="AQ71" s="65"/>
      <c r="AR71" s="66"/>
      <c r="AS71" s="64" t="s">
        <v>89</v>
      </c>
      <c r="AT71" s="65"/>
      <c r="AU71" s="65"/>
      <c r="AV71" s="65"/>
      <c r="AW71" s="66"/>
      <c r="AX71" s="64" t="s">
        <v>114</v>
      </c>
      <c r="AY71" s="65"/>
      <c r="AZ71" s="65"/>
      <c r="BA71" s="66"/>
      <c r="BB71" s="72" t="s">
        <v>217</v>
      </c>
      <c r="BC71" s="73"/>
      <c r="BD71" s="73"/>
      <c r="BE71" s="73"/>
      <c r="BF71" s="74"/>
      <c r="BG71" s="64" t="s">
        <v>79</v>
      </c>
      <c r="BH71" s="65"/>
      <c r="BI71" s="65"/>
      <c r="BJ71" s="65"/>
      <c r="BK71" s="66"/>
      <c r="BL71" s="64" t="s">
        <v>80</v>
      </c>
      <c r="BM71" s="65"/>
      <c r="BN71" s="65"/>
      <c r="BO71" s="65"/>
      <c r="BP71" s="66"/>
      <c r="BQ71" s="64" t="s">
        <v>115</v>
      </c>
      <c r="BR71" s="65"/>
      <c r="BS71" s="65"/>
      <c r="BT71" s="66"/>
      <c r="BU71" s="75" t="s">
        <v>217</v>
      </c>
      <c r="BV71" s="75"/>
      <c r="BW71" s="75"/>
      <c r="BX71" s="75"/>
      <c r="BY71" s="75"/>
      <c r="CA71" t="s">
        <v>35</v>
      </c>
    </row>
    <row r="72" spans="1:79" s="9" customFormat="1" ht="12.75" customHeight="1" x14ac:dyDescent="0.2">
      <c r="A72" s="126"/>
      <c r="B72" s="127"/>
      <c r="C72" s="127"/>
      <c r="D72" s="127"/>
      <c r="E72" s="129"/>
      <c r="F72" s="126" t="s">
        <v>179</v>
      </c>
      <c r="G72" s="127"/>
      <c r="H72" s="127"/>
      <c r="I72" s="127"/>
      <c r="J72" s="127"/>
      <c r="K72" s="127"/>
      <c r="L72" s="127"/>
      <c r="M72" s="127"/>
      <c r="N72" s="127"/>
      <c r="O72" s="127"/>
      <c r="P72" s="127"/>
      <c r="Q72" s="127"/>
      <c r="R72" s="127"/>
      <c r="S72" s="127"/>
      <c r="T72" s="129"/>
      <c r="U72" s="165"/>
      <c r="V72" s="166"/>
      <c r="W72" s="166"/>
      <c r="X72" s="166"/>
      <c r="Y72" s="167"/>
      <c r="Z72" s="165"/>
      <c r="AA72" s="166"/>
      <c r="AB72" s="166"/>
      <c r="AC72" s="166"/>
      <c r="AD72" s="167"/>
      <c r="AE72" s="165"/>
      <c r="AF72" s="166"/>
      <c r="AG72" s="166"/>
      <c r="AH72" s="167"/>
      <c r="AI72" s="165">
        <f>IF(ISNUMBER(U72),U72,0)+IF(ISNUMBER(Z72),Z72,0)</f>
        <v>0</v>
      </c>
      <c r="AJ72" s="166"/>
      <c r="AK72" s="166"/>
      <c r="AL72" s="166"/>
      <c r="AM72" s="167"/>
      <c r="AN72" s="165"/>
      <c r="AO72" s="166"/>
      <c r="AP72" s="166"/>
      <c r="AQ72" s="166"/>
      <c r="AR72" s="167"/>
      <c r="AS72" s="165"/>
      <c r="AT72" s="166"/>
      <c r="AU72" s="166"/>
      <c r="AV72" s="166"/>
      <c r="AW72" s="167"/>
      <c r="AX72" s="165"/>
      <c r="AY72" s="166"/>
      <c r="AZ72" s="166"/>
      <c r="BA72" s="167"/>
      <c r="BB72" s="165">
        <f>IF(ISNUMBER(AN72),AN72,0)+IF(ISNUMBER(AS72),AS72,0)</f>
        <v>0</v>
      </c>
      <c r="BC72" s="166"/>
      <c r="BD72" s="166"/>
      <c r="BE72" s="166"/>
      <c r="BF72" s="167"/>
      <c r="BG72" s="165"/>
      <c r="BH72" s="166"/>
      <c r="BI72" s="166"/>
      <c r="BJ72" s="166"/>
      <c r="BK72" s="167"/>
      <c r="BL72" s="165"/>
      <c r="BM72" s="166"/>
      <c r="BN72" s="166"/>
      <c r="BO72" s="166"/>
      <c r="BP72" s="167"/>
      <c r="BQ72" s="165"/>
      <c r="BR72" s="166"/>
      <c r="BS72" s="166"/>
      <c r="BT72" s="167"/>
      <c r="BU72" s="165">
        <f>IF(ISNUMBER(BG72),BG72,0)+IF(ISNUMBER(BL72),BL72,0)</f>
        <v>0</v>
      </c>
      <c r="BV72" s="166"/>
      <c r="BW72" s="166"/>
      <c r="BX72" s="166"/>
      <c r="BY72" s="167"/>
      <c r="CA72" s="9" t="s">
        <v>36</v>
      </c>
    </row>
    <row r="74" spans="1:79" ht="14.25" customHeight="1" x14ac:dyDescent="12.75">
      <c r="A74" s="48" t="s">
        <v>335</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79" ht="15" customHeight="1" x14ac:dyDescent="0.2">
      <c r="A75" s="69" t="s">
        <v>257</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row>
    <row r="76" spans="1:79" ht="23.1" customHeight="1" x14ac:dyDescent="0.2">
      <c r="A76" s="88" t="s">
        <v>149</v>
      </c>
      <c r="B76" s="89"/>
      <c r="C76" s="89"/>
      <c r="D76" s="90"/>
      <c r="E76" s="79" t="s">
        <v>20</v>
      </c>
      <c r="F76" s="80"/>
      <c r="G76" s="80"/>
      <c r="H76" s="80"/>
      <c r="I76" s="80"/>
      <c r="J76" s="80"/>
      <c r="K76" s="80"/>
      <c r="L76" s="80"/>
      <c r="M76" s="80"/>
      <c r="N76" s="80"/>
      <c r="O76" s="80"/>
      <c r="P76" s="80"/>
      <c r="Q76" s="80"/>
      <c r="R76" s="80"/>
      <c r="S76" s="80"/>
      <c r="T76" s="80"/>
      <c r="U76" s="80"/>
      <c r="V76" s="80"/>
      <c r="W76" s="81"/>
      <c r="X76" s="61" t="s">
        <v>261</v>
      </c>
      <c r="Y76" s="62"/>
      <c r="Z76" s="62"/>
      <c r="AA76" s="62"/>
      <c r="AB76" s="62"/>
      <c r="AC76" s="62"/>
      <c r="AD76" s="62"/>
      <c r="AE76" s="62"/>
      <c r="AF76" s="62"/>
      <c r="AG76" s="62"/>
      <c r="AH76" s="62"/>
      <c r="AI76" s="62"/>
      <c r="AJ76" s="62"/>
      <c r="AK76" s="62"/>
      <c r="AL76" s="62"/>
      <c r="AM76" s="62"/>
      <c r="AN76" s="62"/>
      <c r="AO76" s="62"/>
      <c r="AP76" s="62"/>
      <c r="AQ76" s="63"/>
      <c r="AR76" s="46" t="s">
        <v>263</v>
      </c>
      <c r="AS76" s="46"/>
      <c r="AT76" s="46"/>
      <c r="AU76" s="46"/>
      <c r="AV76" s="46"/>
      <c r="AW76" s="46"/>
      <c r="AX76" s="46"/>
      <c r="AY76" s="46"/>
      <c r="AZ76" s="46"/>
      <c r="BA76" s="46"/>
      <c r="BB76" s="46"/>
      <c r="BC76" s="46"/>
      <c r="BD76" s="46"/>
      <c r="BE76" s="46"/>
      <c r="BF76" s="46"/>
      <c r="BG76" s="46"/>
      <c r="BH76" s="46"/>
      <c r="BI76" s="46"/>
      <c r="BJ76" s="46"/>
      <c r="BK76" s="46"/>
    </row>
    <row r="77" spans="1:79" ht="48.75" customHeight="1" x14ac:dyDescent="0.2">
      <c r="A77" s="91"/>
      <c r="B77" s="92"/>
      <c r="C77" s="92"/>
      <c r="D77" s="93"/>
      <c r="E77" s="82"/>
      <c r="F77" s="83"/>
      <c r="G77" s="83"/>
      <c r="H77" s="83"/>
      <c r="I77" s="83"/>
      <c r="J77" s="83"/>
      <c r="K77" s="83"/>
      <c r="L77" s="83"/>
      <c r="M77" s="83"/>
      <c r="N77" s="83"/>
      <c r="O77" s="83"/>
      <c r="P77" s="83"/>
      <c r="Q77" s="83"/>
      <c r="R77" s="83"/>
      <c r="S77" s="83"/>
      <c r="T77" s="83"/>
      <c r="U77" s="83"/>
      <c r="V77" s="83"/>
      <c r="W77" s="84"/>
      <c r="X77" s="79" t="s">
        <v>5</v>
      </c>
      <c r="Y77" s="80"/>
      <c r="Z77" s="80"/>
      <c r="AA77" s="80"/>
      <c r="AB77" s="81"/>
      <c r="AC77" s="79" t="s">
        <v>4</v>
      </c>
      <c r="AD77" s="80"/>
      <c r="AE77" s="80"/>
      <c r="AF77" s="80"/>
      <c r="AG77" s="81"/>
      <c r="AH77" s="76" t="s">
        <v>147</v>
      </c>
      <c r="AI77" s="77"/>
      <c r="AJ77" s="77"/>
      <c r="AK77" s="77"/>
      <c r="AL77" s="78"/>
      <c r="AM77" s="61" t="s">
        <v>6</v>
      </c>
      <c r="AN77" s="62"/>
      <c r="AO77" s="62"/>
      <c r="AP77" s="62"/>
      <c r="AQ77" s="63"/>
      <c r="AR77" s="61" t="s">
        <v>5</v>
      </c>
      <c r="AS77" s="62"/>
      <c r="AT77" s="62"/>
      <c r="AU77" s="62"/>
      <c r="AV77" s="63"/>
      <c r="AW77" s="61" t="s">
        <v>4</v>
      </c>
      <c r="AX77" s="62"/>
      <c r="AY77" s="62"/>
      <c r="AZ77" s="62"/>
      <c r="BA77" s="63"/>
      <c r="BB77" s="76" t="s">
        <v>147</v>
      </c>
      <c r="BC77" s="77"/>
      <c r="BD77" s="77"/>
      <c r="BE77" s="77"/>
      <c r="BF77" s="78"/>
      <c r="BG77" s="61" t="s">
        <v>118</v>
      </c>
      <c r="BH77" s="62"/>
      <c r="BI77" s="62"/>
      <c r="BJ77" s="62"/>
      <c r="BK77" s="63"/>
    </row>
    <row r="78" spans="1:79" ht="12.75" customHeight="1" x14ac:dyDescent="0.2">
      <c r="A78" s="61">
        <v>1</v>
      </c>
      <c r="B78" s="62"/>
      <c r="C78" s="62"/>
      <c r="D78" s="63"/>
      <c r="E78" s="61">
        <v>2</v>
      </c>
      <c r="F78" s="62"/>
      <c r="G78" s="62"/>
      <c r="H78" s="62"/>
      <c r="I78" s="62"/>
      <c r="J78" s="62"/>
      <c r="K78" s="62"/>
      <c r="L78" s="62"/>
      <c r="M78" s="62"/>
      <c r="N78" s="62"/>
      <c r="O78" s="62"/>
      <c r="P78" s="62"/>
      <c r="Q78" s="62"/>
      <c r="R78" s="62"/>
      <c r="S78" s="62"/>
      <c r="T78" s="62"/>
      <c r="U78" s="62"/>
      <c r="V78" s="62"/>
      <c r="W78" s="63"/>
      <c r="X78" s="61">
        <v>3</v>
      </c>
      <c r="Y78" s="62"/>
      <c r="Z78" s="62"/>
      <c r="AA78" s="62"/>
      <c r="AB78" s="63"/>
      <c r="AC78" s="61">
        <v>4</v>
      </c>
      <c r="AD78" s="62"/>
      <c r="AE78" s="62"/>
      <c r="AF78" s="62"/>
      <c r="AG78" s="63"/>
      <c r="AH78" s="61">
        <v>5</v>
      </c>
      <c r="AI78" s="62"/>
      <c r="AJ78" s="62"/>
      <c r="AK78" s="62"/>
      <c r="AL78" s="63"/>
      <c r="AM78" s="61">
        <v>6</v>
      </c>
      <c r="AN78" s="62"/>
      <c r="AO78" s="62"/>
      <c r="AP78" s="62"/>
      <c r="AQ78" s="63"/>
      <c r="AR78" s="61">
        <v>7</v>
      </c>
      <c r="AS78" s="62"/>
      <c r="AT78" s="62"/>
      <c r="AU78" s="62"/>
      <c r="AV78" s="63"/>
      <c r="AW78" s="61">
        <v>8</v>
      </c>
      <c r="AX78" s="62"/>
      <c r="AY78" s="62"/>
      <c r="AZ78" s="62"/>
      <c r="BA78" s="63"/>
      <c r="BB78" s="61">
        <v>9</v>
      </c>
      <c r="BC78" s="62"/>
      <c r="BD78" s="62"/>
      <c r="BE78" s="62"/>
      <c r="BF78" s="63"/>
      <c r="BG78" s="61">
        <v>10</v>
      </c>
      <c r="BH78" s="62"/>
      <c r="BI78" s="62"/>
      <c r="BJ78" s="62"/>
      <c r="BK78" s="63"/>
    </row>
    <row r="79" spans="1:79" s="2" customFormat="1" ht="12.75" hidden="1" customHeight="1" x14ac:dyDescent="0.2">
      <c r="A79" s="64" t="s">
        <v>85</v>
      </c>
      <c r="B79" s="65"/>
      <c r="C79" s="65"/>
      <c r="D79" s="66"/>
      <c r="E79" s="64" t="s">
        <v>78</v>
      </c>
      <c r="F79" s="65"/>
      <c r="G79" s="65"/>
      <c r="H79" s="65"/>
      <c r="I79" s="65"/>
      <c r="J79" s="65"/>
      <c r="K79" s="65"/>
      <c r="L79" s="65"/>
      <c r="M79" s="65"/>
      <c r="N79" s="65"/>
      <c r="O79" s="65"/>
      <c r="P79" s="65"/>
      <c r="Q79" s="65"/>
      <c r="R79" s="65"/>
      <c r="S79" s="65"/>
      <c r="T79" s="65"/>
      <c r="U79" s="65"/>
      <c r="V79" s="65"/>
      <c r="W79" s="66"/>
      <c r="X79" s="94" t="s">
        <v>81</v>
      </c>
      <c r="Y79" s="95"/>
      <c r="Z79" s="95"/>
      <c r="AA79" s="95"/>
      <c r="AB79" s="96"/>
      <c r="AC79" s="94" t="s">
        <v>82</v>
      </c>
      <c r="AD79" s="95"/>
      <c r="AE79" s="95"/>
      <c r="AF79" s="95"/>
      <c r="AG79" s="96"/>
      <c r="AH79" s="64" t="s">
        <v>116</v>
      </c>
      <c r="AI79" s="65"/>
      <c r="AJ79" s="65"/>
      <c r="AK79" s="65"/>
      <c r="AL79" s="66"/>
      <c r="AM79" s="72" t="s">
        <v>218</v>
      </c>
      <c r="AN79" s="73"/>
      <c r="AO79" s="73"/>
      <c r="AP79" s="73"/>
      <c r="AQ79" s="74"/>
      <c r="AR79" s="64" t="s">
        <v>83</v>
      </c>
      <c r="AS79" s="65"/>
      <c r="AT79" s="65"/>
      <c r="AU79" s="65"/>
      <c r="AV79" s="66"/>
      <c r="AW79" s="64" t="s">
        <v>84</v>
      </c>
      <c r="AX79" s="65"/>
      <c r="AY79" s="65"/>
      <c r="AZ79" s="65"/>
      <c r="BA79" s="66"/>
      <c r="BB79" s="64" t="s">
        <v>117</v>
      </c>
      <c r="BC79" s="65"/>
      <c r="BD79" s="65"/>
      <c r="BE79" s="65"/>
      <c r="BF79" s="66"/>
      <c r="BG79" s="72" t="s">
        <v>218</v>
      </c>
      <c r="BH79" s="73"/>
      <c r="BI79" s="73"/>
      <c r="BJ79" s="73"/>
      <c r="BK79" s="74"/>
      <c r="CA79" t="s">
        <v>37</v>
      </c>
    </row>
    <row r="80" spans="1:79" s="137" customFormat="1" ht="12.75" customHeight="1" x14ac:dyDescent="0.2">
      <c r="A80" s="157">
        <v>2111</v>
      </c>
      <c r="B80" s="158"/>
      <c r="C80" s="158"/>
      <c r="D80" s="159"/>
      <c r="E80" s="131" t="s">
        <v>270</v>
      </c>
      <c r="F80" s="132"/>
      <c r="G80" s="132"/>
      <c r="H80" s="132"/>
      <c r="I80" s="132"/>
      <c r="J80" s="132"/>
      <c r="K80" s="132"/>
      <c r="L80" s="132"/>
      <c r="M80" s="132"/>
      <c r="N80" s="132"/>
      <c r="O80" s="132"/>
      <c r="P80" s="132"/>
      <c r="Q80" s="132"/>
      <c r="R80" s="132"/>
      <c r="S80" s="132"/>
      <c r="T80" s="132"/>
      <c r="U80" s="132"/>
      <c r="V80" s="132"/>
      <c r="W80" s="133"/>
      <c r="X80" s="161">
        <v>1988400</v>
      </c>
      <c r="Y80" s="162"/>
      <c r="Z80" s="162"/>
      <c r="AA80" s="162"/>
      <c r="AB80" s="163"/>
      <c r="AC80" s="161">
        <v>0</v>
      </c>
      <c r="AD80" s="162"/>
      <c r="AE80" s="162"/>
      <c r="AF80" s="162"/>
      <c r="AG80" s="163"/>
      <c r="AH80" s="161">
        <v>0</v>
      </c>
      <c r="AI80" s="162"/>
      <c r="AJ80" s="162"/>
      <c r="AK80" s="162"/>
      <c r="AL80" s="163"/>
      <c r="AM80" s="161">
        <f>IF(ISNUMBER(X80),X80,0)+IF(ISNUMBER(AC80),AC80,0)</f>
        <v>1988400</v>
      </c>
      <c r="AN80" s="162"/>
      <c r="AO80" s="162"/>
      <c r="AP80" s="162"/>
      <c r="AQ80" s="163"/>
      <c r="AR80" s="161">
        <v>1988400</v>
      </c>
      <c r="AS80" s="162"/>
      <c r="AT80" s="162"/>
      <c r="AU80" s="162"/>
      <c r="AV80" s="163"/>
      <c r="AW80" s="161">
        <v>0</v>
      </c>
      <c r="AX80" s="162"/>
      <c r="AY80" s="162"/>
      <c r="AZ80" s="162"/>
      <c r="BA80" s="163"/>
      <c r="BB80" s="161">
        <v>0</v>
      </c>
      <c r="BC80" s="162"/>
      <c r="BD80" s="162"/>
      <c r="BE80" s="162"/>
      <c r="BF80" s="163"/>
      <c r="BG80" s="160">
        <f>IF(ISNUMBER(AR80),AR80,0)+IF(ISNUMBER(AW80),AW80,0)</f>
        <v>1988400</v>
      </c>
      <c r="BH80" s="160"/>
      <c r="BI80" s="160"/>
      <c r="BJ80" s="160"/>
      <c r="BK80" s="160"/>
      <c r="CA80" s="137" t="s">
        <v>38</v>
      </c>
    </row>
    <row r="81" spans="1:64" s="137" customFormat="1" ht="12.75" customHeight="1" x14ac:dyDescent="0.2">
      <c r="A81" s="157">
        <v>2120</v>
      </c>
      <c r="B81" s="158"/>
      <c r="C81" s="158"/>
      <c r="D81" s="159"/>
      <c r="E81" s="131" t="s">
        <v>271</v>
      </c>
      <c r="F81" s="132"/>
      <c r="G81" s="132"/>
      <c r="H81" s="132"/>
      <c r="I81" s="132"/>
      <c r="J81" s="132"/>
      <c r="K81" s="132"/>
      <c r="L81" s="132"/>
      <c r="M81" s="132"/>
      <c r="N81" s="132"/>
      <c r="O81" s="132"/>
      <c r="P81" s="132"/>
      <c r="Q81" s="132"/>
      <c r="R81" s="132"/>
      <c r="S81" s="132"/>
      <c r="T81" s="132"/>
      <c r="U81" s="132"/>
      <c r="V81" s="132"/>
      <c r="W81" s="133"/>
      <c r="X81" s="161">
        <v>437500</v>
      </c>
      <c r="Y81" s="162"/>
      <c r="Z81" s="162"/>
      <c r="AA81" s="162"/>
      <c r="AB81" s="163"/>
      <c r="AC81" s="161">
        <v>0</v>
      </c>
      <c r="AD81" s="162"/>
      <c r="AE81" s="162"/>
      <c r="AF81" s="162"/>
      <c r="AG81" s="163"/>
      <c r="AH81" s="161">
        <v>0</v>
      </c>
      <c r="AI81" s="162"/>
      <c r="AJ81" s="162"/>
      <c r="AK81" s="162"/>
      <c r="AL81" s="163"/>
      <c r="AM81" s="161">
        <f>IF(ISNUMBER(X81),X81,0)+IF(ISNUMBER(AC81),AC81,0)</f>
        <v>437500</v>
      </c>
      <c r="AN81" s="162"/>
      <c r="AO81" s="162"/>
      <c r="AP81" s="162"/>
      <c r="AQ81" s="163"/>
      <c r="AR81" s="161">
        <v>437500</v>
      </c>
      <c r="AS81" s="162"/>
      <c r="AT81" s="162"/>
      <c r="AU81" s="162"/>
      <c r="AV81" s="163"/>
      <c r="AW81" s="161">
        <v>0</v>
      </c>
      <c r="AX81" s="162"/>
      <c r="AY81" s="162"/>
      <c r="AZ81" s="162"/>
      <c r="BA81" s="163"/>
      <c r="BB81" s="161">
        <v>0</v>
      </c>
      <c r="BC81" s="162"/>
      <c r="BD81" s="162"/>
      <c r="BE81" s="162"/>
      <c r="BF81" s="163"/>
      <c r="BG81" s="160">
        <f>IF(ISNUMBER(AR81),AR81,0)+IF(ISNUMBER(AW81),AW81,0)</f>
        <v>437500</v>
      </c>
      <c r="BH81" s="160"/>
      <c r="BI81" s="160"/>
      <c r="BJ81" s="160"/>
      <c r="BK81" s="160"/>
    </row>
    <row r="82" spans="1:64" s="137" customFormat="1" ht="12.75" customHeight="1" x14ac:dyDescent="0.2">
      <c r="A82" s="157">
        <v>2210</v>
      </c>
      <c r="B82" s="158"/>
      <c r="C82" s="158"/>
      <c r="D82" s="159"/>
      <c r="E82" s="131" t="s">
        <v>272</v>
      </c>
      <c r="F82" s="132"/>
      <c r="G82" s="132"/>
      <c r="H82" s="132"/>
      <c r="I82" s="132"/>
      <c r="J82" s="132"/>
      <c r="K82" s="132"/>
      <c r="L82" s="132"/>
      <c r="M82" s="132"/>
      <c r="N82" s="132"/>
      <c r="O82" s="132"/>
      <c r="P82" s="132"/>
      <c r="Q82" s="132"/>
      <c r="R82" s="132"/>
      <c r="S82" s="132"/>
      <c r="T82" s="132"/>
      <c r="U82" s="132"/>
      <c r="V82" s="132"/>
      <c r="W82" s="133"/>
      <c r="X82" s="161">
        <v>18120</v>
      </c>
      <c r="Y82" s="162"/>
      <c r="Z82" s="162"/>
      <c r="AA82" s="162"/>
      <c r="AB82" s="163"/>
      <c r="AC82" s="161">
        <v>0</v>
      </c>
      <c r="AD82" s="162"/>
      <c r="AE82" s="162"/>
      <c r="AF82" s="162"/>
      <c r="AG82" s="163"/>
      <c r="AH82" s="161">
        <v>0</v>
      </c>
      <c r="AI82" s="162"/>
      <c r="AJ82" s="162"/>
      <c r="AK82" s="162"/>
      <c r="AL82" s="163"/>
      <c r="AM82" s="161">
        <f>IF(ISNUMBER(X82),X82,0)+IF(ISNUMBER(AC82),AC82,0)</f>
        <v>18120</v>
      </c>
      <c r="AN82" s="162"/>
      <c r="AO82" s="162"/>
      <c r="AP82" s="162"/>
      <c r="AQ82" s="163"/>
      <c r="AR82" s="161">
        <v>18120</v>
      </c>
      <c r="AS82" s="162"/>
      <c r="AT82" s="162"/>
      <c r="AU82" s="162"/>
      <c r="AV82" s="163"/>
      <c r="AW82" s="161">
        <v>0</v>
      </c>
      <c r="AX82" s="162"/>
      <c r="AY82" s="162"/>
      <c r="AZ82" s="162"/>
      <c r="BA82" s="163"/>
      <c r="BB82" s="161">
        <v>0</v>
      </c>
      <c r="BC82" s="162"/>
      <c r="BD82" s="162"/>
      <c r="BE82" s="162"/>
      <c r="BF82" s="163"/>
      <c r="BG82" s="160">
        <f>IF(ISNUMBER(AR82),AR82,0)+IF(ISNUMBER(AW82),AW82,0)</f>
        <v>18120</v>
      </c>
      <c r="BH82" s="160"/>
      <c r="BI82" s="160"/>
      <c r="BJ82" s="160"/>
      <c r="BK82" s="160"/>
    </row>
    <row r="83" spans="1:64" s="137" customFormat="1" ht="12.75" customHeight="1" x14ac:dyDescent="0.2">
      <c r="A83" s="157">
        <v>2240</v>
      </c>
      <c r="B83" s="158"/>
      <c r="C83" s="158"/>
      <c r="D83" s="159"/>
      <c r="E83" s="131" t="s">
        <v>273</v>
      </c>
      <c r="F83" s="132"/>
      <c r="G83" s="132"/>
      <c r="H83" s="132"/>
      <c r="I83" s="132"/>
      <c r="J83" s="132"/>
      <c r="K83" s="132"/>
      <c r="L83" s="132"/>
      <c r="M83" s="132"/>
      <c r="N83" s="132"/>
      <c r="O83" s="132"/>
      <c r="P83" s="132"/>
      <c r="Q83" s="132"/>
      <c r="R83" s="132"/>
      <c r="S83" s="132"/>
      <c r="T83" s="132"/>
      <c r="U83" s="132"/>
      <c r="V83" s="132"/>
      <c r="W83" s="133"/>
      <c r="X83" s="161">
        <v>13800</v>
      </c>
      <c r="Y83" s="162"/>
      <c r="Z83" s="162"/>
      <c r="AA83" s="162"/>
      <c r="AB83" s="163"/>
      <c r="AC83" s="161">
        <v>0</v>
      </c>
      <c r="AD83" s="162"/>
      <c r="AE83" s="162"/>
      <c r="AF83" s="162"/>
      <c r="AG83" s="163"/>
      <c r="AH83" s="161">
        <v>0</v>
      </c>
      <c r="AI83" s="162"/>
      <c r="AJ83" s="162"/>
      <c r="AK83" s="162"/>
      <c r="AL83" s="163"/>
      <c r="AM83" s="161">
        <f>IF(ISNUMBER(X83),X83,0)+IF(ISNUMBER(AC83),AC83,0)</f>
        <v>13800</v>
      </c>
      <c r="AN83" s="162"/>
      <c r="AO83" s="162"/>
      <c r="AP83" s="162"/>
      <c r="AQ83" s="163"/>
      <c r="AR83" s="161">
        <v>13800</v>
      </c>
      <c r="AS83" s="162"/>
      <c r="AT83" s="162"/>
      <c r="AU83" s="162"/>
      <c r="AV83" s="163"/>
      <c r="AW83" s="161">
        <v>0</v>
      </c>
      <c r="AX83" s="162"/>
      <c r="AY83" s="162"/>
      <c r="AZ83" s="162"/>
      <c r="BA83" s="163"/>
      <c r="BB83" s="161">
        <v>0</v>
      </c>
      <c r="BC83" s="162"/>
      <c r="BD83" s="162"/>
      <c r="BE83" s="162"/>
      <c r="BF83" s="163"/>
      <c r="BG83" s="160">
        <f>IF(ISNUMBER(AR83),AR83,0)+IF(ISNUMBER(AW83),AW83,0)</f>
        <v>13800</v>
      </c>
      <c r="BH83" s="160"/>
      <c r="BI83" s="160"/>
      <c r="BJ83" s="160"/>
      <c r="BK83" s="160"/>
    </row>
    <row r="84" spans="1:64" s="137" customFormat="1" ht="12.75" customHeight="1" x14ac:dyDescent="0.2">
      <c r="A84" s="157">
        <v>2250</v>
      </c>
      <c r="B84" s="158"/>
      <c r="C84" s="158"/>
      <c r="D84" s="159"/>
      <c r="E84" s="131" t="s">
        <v>274</v>
      </c>
      <c r="F84" s="132"/>
      <c r="G84" s="132"/>
      <c r="H84" s="132"/>
      <c r="I84" s="132"/>
      <c r="J84" s="132"/>
      <c r="K84" s="132"/>
      <c r="L84" s="132"/>
      <c r="M84" s="132"/>
      <c r="N84" s="132"/>
      <c r="O84" s="132"/>
      <c r="P84" s="132"/>
      <c r="Q84" s="132"/>
      <c r="R84" s="132"/>
      <c r="S84" s="132"/>
      <c r="T84" s="132"/>
      <c r="U84" s="132"/>
      <c r="V84" s="132"/>
      <c r="W84" s="133"/>
      <c r="X84" s="161">
        <v>8000</v>
      </c>
      <c r="Y84" s="162"/>
      <c r="Z84" s="162"/>
      <c r="AA84" s="162"/>
      <c r="AB84" s="163"/>
      <c r="AC84" s="161">
        <v>0</v>
      </c>
      <c r="AD84" s="162"/>
      <c r="AE84" s="162"/>
      <c r="AF84" s="162"/>
      <c r="AG84" s="163"/>
      <c r="AH84" s="161">
        <v>0</v>
      </c>
      <c r="AI84" s="162"/>
      <c r="AJ84" s="162"/>
      <c r="AK84" s="162"/>
      <c r="AL84" s="163"/>
      <c r="AM84" s="161">
        <f>IF(ISNUMBER(X84),X84,0)+IF(ISNUMBER(AC84),AC84,0)</f>
        <v>8000</v>
      </c>
      <c r="AN84" s="162"/>
      <c r="AO84" s="162"/>
      <c r="AP84" s="162"/>
      <c r="AQ84" s="163"/>
      <c r="AR84" s="161">
        <v>8000</v>
      </c>
      <c r="AS84" s="162"/>
      <c r="AT84" s="162"/>
      <c r="AU84" s="162"/>
      <c r="AV84" s="163"/>
      <c r="AW84" s="161">
        <v>0</v>
      </c>
      <c r="AX84" s="162"/>
      <c r="AY84" s="162"/>
      <c r="AZ84" s="162"/>
      <c r="BA84" s="163"/>
      <c r="BB84" s="161">
        <v>0</v>
      </c>
      <c r="BC84" s="162"/>
      <c r="BD84" s="162"/>
      <c r="BE84" s="162"/>
      <c r="BF84" s="163"/>
      <c r="BG84" s="160">
        <f>IF(ISNUMBER(AR84),AR84,0)+IF(ISNUMBER(AW84),AW84,0)</f>
        <v>8000</v>
      </c>
      <c r="BH84" s="160"/>
      <c r="BI84" s="160"/>
      <c r="BJ84" s="160"/>
      <c r="BK84" s="160"/>
    </row>
    <row r="85" spans="1:64" s="137" customFormat="1" ht="12.75" customHeight="1" x14ac:dyDescent="0.2">
      <c r="A85" s="157">
        <v>2271</v>
      </c>
      <c r="B85" s="158"/>
      <c r="C85" s="158"/>
      <c r="D85" s="159"/>
      <c r="E85" s="131" t="s">
        <v>275</v>
      </c>
      <c r="F85" s="132"/>
      <c r="G85" s="132"/>
      <c r="H85" s="132"/>
      <c r="I85" s="132"/>
      <c r="J85" s="132"/>
      <c r="K85" s="132"/>
      <c r="L85" s="132"/>
      <c r="M85" s="132"/>
      <c r="N85" s="132"/>
      <c r="O85" s="132"/>
      <c r="P85" s="132"/>
      <c r="Q85" s="132"/>
      <c r="R85" s="132"/>
      <c r="S85" s="132"/>
      <c r="T85" s="132"/>
      <c r="U85" s="132"/>
      <c r="V85" s="132"/>
      <c r="W85" s="133"/>
      <c r="X85" s="161">
        <v>40000</v>
      </c>
      <c r="Y85" s="162"/>
      <c r="Z85" s="162"/>
      <c r="AA85" s="162"/>
      <c r="AB85" s="163"/>
      <c r="AC85" s="161">
        <v>0</v>
      </c>
      <c r="AD85" s="162"/>
      <c r="AE85" s="162"/>
      <c r="AF85" s="162"/>
      <c r="AG85" s="163"/>
      <c r="AH85" s="161">
        <v>0</v>
      </c>
      <c r="AI85" s="162"/>
      <c r="AJ85" s="162"/>
      <c r="AK85" s="162"/>
      <c r="AL85" s="163"/>
      <c r="AM85" s="161">
        <f>IF(ISNUMBER(X85),X85,0)+IF(ISNUMBER(AC85),AC85,0)</f>
        <v>40000</v>
      </c>
      <c r="AN85" s="162"/>
      <c r="AO85" s="162"/>
      <c r="AP85" s="162"/>
      <c r="AQ85" s="163"/>
      <c r="AR85" s="161">
        <v>40000</v>
      </c>
      <c r="AS85" s="162"/>
      <c r="AT85" s="162"/>
      <c r="AU85" s="162"/>
      <c r="AV85" s="163"/>
      <c r="AW85" s="161">
        <v>0</v>
      </c>
      <c r="AX85" s="162"/>
      <c r="AY85" s="162"/>
      <c r="AZ85" s="162"/>
      <c r="BA85" s="163"/>
      <c r="BB85" s="161">
        <v>0</v>
      </c>
      <c r="BC85" s="162"/>
      <c r="BD85" s="162"/>
      <c r="BE85" s="162"/>
      <c r="BF85" s="163"/>
      <c r="BG85" s="160">
        <f>IF(ISNUMBER(AR85),AR85,0)+IF(ISNUMBER(AW85),AW85,0)</f>
        <v>40000</v>
      </c>
      <c r="BH85" s="160"/>
      <c r="BI85" s="160"/>
      <c r="BJ85" s="160"/>
      <c r="BK85" s="160"/>
    </row>
    <row r="86" spans="1:64" s="137" customFormat="1" ht="12.75" customHeight="1" x14ac:dyDescent="0.2">
      <c r="A86" s="157">
        <v>2272</v>
      </c>
      <c r="B86" s="158"/>
      <c r="C86" s="158"/>
      <c r="D86" s="159"/>
      <c r="E86" s="131" t="s">
        <v>276</v>
      </c>
      <c r="F86" s="132"/>
      <c r="G86" s="132"/>
      <c r="H86" s="132"/>
      <c r="I86" s="132"/>
      <c r="J86" s="132"/>
      <c r="K86" s="132"/>
      <c r="L86" s="132"/>
      <c r="M86" s="132"/>
      <c r="N86" s="132"/>
      <c r="O86" s="132"/>
      <c r="P86" s="132"/>
      <c r="Q86" s="132"/>
      <c r="R86" s="132"/>
      <c r="S86" s="132"/>
      <c r="T86" s="132"/>
      <c r="U86" s="132"/>
      <c r="V86" s="132"/>
      <c r="W86" s="133"/>
      <c r="X86" s="161">
        <v>2000</v>
      </c>
      <c r="Y86" s="162"/>
      <c r="Z86" s="162"/>
      <c r="AA86" s="162"/>
      <c r="AB86" s="163"/>
      <c r="AC86" s="161">
        <v>0</v>
      </c>
      <c r="AD86" s="162"/>
      <c r="AE86" s="162"/>
      <c r="AF86" s="162"/>
      <c r="AG86" s="163"/>
      <c r="AH86" s="161">
        <v>0</v>
      </c>
      <c r="AI86" s="162"/>
      <c r="AJ86" s="162"/>
      <c r="AK86" s="162"/>
      <c r="AL86" s="163"/>
      <c r="AM86" s="161">
        <f>IF(ISNUMBER(X86),X86,0)+IF(ISNUMBER(AC86),AC86,0)</f>
        <v>2000</v>
      </c>
      <c r="AN86" s="162"/>
      <c r="AO86" s="162"/>
      <c r="AP86" s="162"/>
      <c r="AQ86" s="163"/>
      <c r="AR86" s="161">
        <v>2000</v>
      </c>
      <c r="AS86" s="162"/>
      <c r="AT86" s="162"/>
      <c r="AU86" s="162"/>
      <c r="AV86" s="163"/>
      <c r="AW86" s="161">
        <v>0</v>
      </c>
      <c r="AX86" s="162"/>
      <c r="AY86" s="162"/>
      <c r="AZ86" s="162"/>
      <c r="BA86" s="163"/>
      <c r="BB86" s="161">
        <v>0</v>
      </c>
      <c r="BC86" s="162"/>
      <c r="BD86" s="162"/>
      <c r="BE86" s="162"/>
      <c r="BF86" s="163"/>
      <c r="BG86" s="160">
        <f>IF(ISNUMBER(AR86),AR86,0)+IF(ISNUMBER(AW86),AW86,0)</f>
        <v>2000</v>
      </c>
      <c r="BH86" s="160"/>
      <c r="BI86" s="160"/>
      <c r="BJ86" s="160"/>
      <c r="BK86" s="160"/>
    </row>
    <row r="87" spans="1:64" s="137" customFormat="1" ht="12.75" customHeight="1" x14ac:dyDescent="0.2">
      <c r="A87" s="157">
        <v>2273</v>
      </c>
      <c r="B87" s="158"/>
      <c r="C87" s="158"/>
      <c r="D87" s="159"/>
      <c r="E87" s="131" t="s">
        <v>277</v>
      </c>
      <c r="F87" s="132"/>
      <c r="G87" s="132"/>
      <c r="H87" s="132"/>
      <c r="I87" s="132"/>
      <c r="J87" s="132"/>
      <c r="K87" s="132"/>
      <c r="L87" s="132"/>
      <c r="M87" s="132"/>
      <c r="N87" s="132"/>
      <c r="O87" s="132"/>
      <c r="P87" s="132"/>
      <c r="Q87" s="132"/>
      <c r="R87" s="132"/>
      <c r="S87" s="132"/>
      <c r="T87" s="132"/>
      <c r="U87" s="132"/>
      <c r="V87" s="132"/>
      <c r="W87" s="133"/>
      <c r="X87" s="161">
        <v>10000</v>
      </c>
      <c r="Y87" s="162"/>
      <c r="Z87" s="162"/>
      <c r="AA87" s="162"/>
      <c r="AB87" s="163"/>
      <c r="AC87" s="161">
        <v>0</v>
      </c>
      <c r="AD87" s="162"/>
      <c r="AE87" s="162"/>
      <c r="AF87" s="162"/>
      <c r="AG87" s="163"/>
      <c r="AH87" s="161">
        <v>0</v>
      </c>
      <c r="AI87" s="162"/>
      <c r="AJ87" s="162"/>
      <c r="AK87" s="162"/>
      <c r="AL87" s="163"/>
      <c r="AM87" s="161">
        <f>IF(ISNUMBER(X87),X87,0)+IF(ISNUMBER(AC87),AC87,0)</f>
        <v>10000</v>
      </c>
      <c r="AN87" s="162"/>
      <c r="AO87" s="162"/>
      <c r="AP87" s="162"/>
      <c r="AQ87" s="163"/>
      <c r="AR87" s="161">
        <v>10000</v>
      </c>
      <c r="AS87" s="162"/>
      <c r="AT87" s="162"/>
      <c r="AU87" s="162"/>
      <c r="AV87" s="163"/>
      <c r="AW87" s="161">
        <v>0</v>
      </c>
      <c r="AX87" s="162"/>
      <c r="AY87" s="162"/>
      <c r="AZ87" s="162"/>
      <c r="BA87" s="163"/>
      <c r="BB87" s="161">
        <v>0</v>
      </c>
      <c r="BC87" s="162"/>
      <c r="BD87" s="162"/>
      <c r="BE87" s="162"/>
      <c r="BF87" s="163"/>
      <c r="BG87" s="160">
        <f>IF(ISNUMBER(AR87),AR87,0)+IF(ISNUMBER(AW87),AW87,0)</f>
        <v>10000</v>
      </c>
      <c r="BH87" s="160"/>
      <c r="BI87" s="160"/>
      <c r="BJ87" s="160"/>
      <c r="BK87" s="160"/>
    </row>
    <row r="88" spans="1:64" s="137" customFormat="1" ht="25.5" customHeight="1" x14ac:dyDescent="0.2">
      <c r="A88" s="157">
        <v>2282</v>
      </c>
      <c r="B88" s="158"/>
      <c r="C88" s="158"/>
      <c r="D88" s="159"/>
      <c r="E88" s="131" t="s">
        <v>278</v>
      </c>
      <c r="F88" s="132"/>
      <c r="G88" s="132"/>
      <c r="H88" s="132"/>
      <c r="I88" s="132"/>
      <c r="J88" s="132"/>
      <c r="K88" s="132"/>
      <c r="L88" s="132"/>
      <c r="M88" s="132"/>
      <c r="N88" s="132"/>
      <c r="O88" s="132"/>
      <c r="P88" s="132"/>
      <c r="Q88" s="132"/>
      <c r="R88" s="132"/>
      <c r="S88" s="132"/>
      <c r="T88" s="132"/>
      <c r="U88" s="132"/>
      <c r="V88" s="132"/>
      <c r="W88" s="133"/>
      <c r="X88" s="161">
        <v>6000</v>
      </c>
      <c r="Y88" s="162"/>
      <c r="Z88" s="162"/>
      <c r="AA88" s="162"/>
      <c r="AB88" s="163"/>
      <c r="AC88" s="161">
        <v>0</v>
      </c>
      <c r="AD88" s="162"/>
      <c r="AE88" s="162"/>
      <c r="AF88" s="162"/>
      <c r="AG88" s="163"/>
      <c r="AH88" s="161">
        <v>0</v>
      </c>
      <c r="AI88" s="162"/>
      <c r="AJ88" s="162"/>
      <c r="AK88" s="162"/>
      <c r="AL88" s="163"/>
      <c r="AM88" s="161">
        <f>IF(ISNUMBER(X88),X88,0)+IF(ISNUMBER(AC88),AC88,0)</f>
        <v>6000</v>
      </c>
      <c r="AN88" s="162"/>
      <c r="AO88" s="162"/>
      <c r="AP88" s="162"/>
      <c r="AQ88" s="163"/>
      <c r="AR88" s="161">
        <v>6000</v>
      </c>
      <c r="AS88" s="162"/>
      <c r="AT88" s="162"/>
      <c r="AU88" s="162"/>
      <c r="AV88" s="163"/>
      <c r="AW88" s="161">
        <v>0</v>
      </c>
      <c r="AX88" s="162"/>
      <c r="AY88" s="162"/>
      <c r="AZ88" s="162"/>
      <c r="BA88" s="163"/>
      <c r="BB88" s="161">
        <v>0</v>
      </c>
      <c r="BC88" s="162"/>
      <c r="BD88" s="162"/>
      <c r="BE88" s="162"/>
      <c r="BF88" s="163"/>
      <c r="BG88" s="160">
        <f>IF(ISNUMBER(AR88),AR88,0)+IF(ISNUMBER(AW88),AW88,0)</f>
        <v>6000</v>
      </c>
      <c r="BH88" s="160"/>
      <c r="BI88" s="160"/>
      <c r="BJ88" s="160"/>
      <c r="BK88" s="160"/>
    </row>
    <row r="89" spans="1:64" s="137" customFormat="1" ht="25.5" customHeight="1" x14ac:dyDescent="0.2">
      <c r="A89" s="157">
        <v>3110</v>
      </c>
      <c r="B89" s="158"/>
      <c r="C89" s="158"/>
      <c r="D89" s="159"/>
      <c r="E89" s="131" t="s">
        <v>279</v>
      </c>
      <c r="F89" s="132"/>
      <c r="G89" s="132"/>
      <c r="H89" s="132"/>
      <c r="I89" s="132"/>
      <c r="J89" s="132"/>
      <c r="K89" s="132"/>
      <c r="L89" s="132"/>
      <c r="M89" s="132"/>
      <c r="N89" s="132"/>
      <c r="O89" s="132"/>
      <c r="P89" s="132"/>
      <c r="Q89" s="132"/>
      <c r="R89" s="132"/>
      <c r="S89" s="132"/>
      <c r="T89" s="132"/>
      <c r="U89" s="132"/>
      <c r="V89" s="132"/>
      <c r="W89" s="133"/>
      <c r="X89" s="161">
        <v>0</v>
      </c>
      <c r="Y89" s="162"/>
      <c r="Z89" s="162"/>
      <c r="AA89" s="162"/>
      <c r="AB89" s="163"/>
      <c r="AC89" s="161">
        <v>18000</v>
      </c>
      <c r="AD89" s="162"/>
      <c r="AE89" s="162"/>
      <c r="AF89" s="162"/>
      <c r="AG89" s="163"/>
      <c r="AH89" s="161">
        <v>18000</v>
      </c>
      <c r="AI89" s="162"/>
      <c r="AJ89" s="162"/>
      <c r="AK89" s="162"/>
      <c r="AL89" s="163"/>
      <c r="AM89" s="161">
        <f>IF(ISNUMBER(X89),X89,0)+IF(ISNUMBER(AC89),AC89,0)</f>
        <v>18000</v>
      </c>
      <c r="AN89" s="162"/>
      <c r="AO89" s="162"/>
      <c r="AP89" s="162"/>
      <c r="AQ89" s="163"/>
      <c r="AR89" s="161">
        <v>0</v>
      </c>
      <c r="AS89" s="162"/>
      <c r="AT89" s="162"/>
      <c r="AU89" s="162"/>
      <c r="AV89" s="163"/>
      <c r="AW89" s="161">
        <v>18000</v>
      </c>
      <c r="AX89" s="162"/>
      <c r="AY89" s="162"/>
      <c r="AZ89" s="162"/>
      <c r="BA89" s="163"/>
      <c r="BB89" s="161">
        <v>18000</v>
      </c>
      <c r="BC89" s="162"/>
      <c r="BD89" s="162"/>
      <c r="BE89" s="162"/>
      <c r="BF89" s="163"/>
      <c r="BG89" s="160">
        <f>IF(ISNUMBER(AR89),AR89,0)+IF(ISNUMBER(AW89),AW89,0)</f>
        <v>18000</v>
      </c>
      <c r="BH89" s="160"/>
      <c r="BI89" s="160"/>
      <c r="BJ89" s="160"/>
      <c r="BK89" s="160"/>
    </row>
    <row r="90" spans="1:64" s="9" customFormat="1" ht="12.75" customHeight="1" x14ac:dyDescent="0.2">
      <c r="A90" s="126"/>
      <c r="B90" s="127"/>
      <c r="C90" s="127"/>
      <c r="D90" s="129"/>
      <c r="E90" s="138" t="s">
        <v>179</v>
      </c>
      <c r="F90" s="139"/>
      <c r="G90" s="139"/>
      <c r="H90" s="139"/>
      <c r="I90" s="139"/>
      <c r="J90" s="139"/>
      <c r="K90" s="139"/>
      <c r="L90" s="139"/>
      <c r="M90" s="139"/>
      <c r="N90" s="139"/>
      <c r="O90" s="139"/>
      <c r="P90" s="139"/>
      <c r="Q90" s="139"/>
      <c r="R90" s="139"/>
      <c r="S90" s="139"/>
      <c r="T90" s="139"/>
      <c r="U90" s="139"/>
      <c r="V90" s="139"/>
      <c r="W90" s="140"/>
      <c r="X90" s="165">
        <v>2523820</v>
      </c>
      <c r="Y90" s="166"/>
      <c r="Z90" s="166"/>
      <c r="AA90" s="166"/>
      <c r="AB90" s="167"/>
      <c r="AC90" s="165">
        <v>18000</v>
      </c>
      <c r="AD90" s="166"/>
      <c r="AE90" s="166"/>
      <c r="AF90" s="166"/>
      <c r="AG90" s="167"/>
      <c r="AH90" s="165">
        <v>18000</v>
      </c>
      <c r="AI90" s="166"/>
      <c r="AJ90" s="166"/>
      <c r="AK90" s="166"/>
      <c r="AL90" s="167"/>
      <c r="AM90" s="165">
        <f>IF(ISNUMBER(X90),X90,0)+IF(ISNUMBER(AC90),AC90,0)</f>
        <v>2541820</v>
      </c>
      <c r="AN90" s="166"/>
      <c r="AO90" s="166"/>
      <c r="AP90" s="166"/>
      <c r="AQ90" s="167"/>
      <c r="AR90" s="165">
        <v>2523820</v>
      </c>
      <c r="AS90" s="166"/>
      <c r="AT90" s="166"/>
      <c r="AU90" s="166"/>
      <c r="AV90" s="167"/>
      <c r="AW90" s="165">
        <v>18000</v>
      </c>
      <c r="AX90" s="166"/>
      <c r="AY90" s="166"/>
      <c r="AZ90" s="166"/>
      <c r="BA90" s="167"/>
      <c r="BB90" s="165">
        <v>18000</v>
      </c>
      <c r="BC90" s="166"/>
      <c r="BD90" s="166"/>
      <c r="BE90" s="166"/>
      <c r="BF90" s="167"/>
      <c r="BG90" s="164">
        <f>IF(ISNUMBER(AR90),AR90,0)+IF(ISNUMBER(AW90),AW90,0)</f>
        <v>2541820</v>
      </c>
      <c r="BH90" s="164"/>
      <c r="BI90" s="164"/>
      <c r="BJ90" s="164"/>
      <c r="BK90" s="164"/>
    </row>
    <row r="92" spans="1:64" ht="14.25" customHeight="1" x14ac:dyDescent="12.75">
      <c r="A92" s="48" t="s">
        <v>336</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row>
    <row r="93" spans="1:64" ht="15" customHeight="1" x14ac:dyDescent="0.2">
      <c r="A93" s="69" t="s">
        <v>257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4" ht="23.1" customHeight="1" x14ac:dyDescent="0.2">
      <c r="A94" s="88" t="s">
        <v>150</v>
      </c>
      <c r="B94" s="89"/>
      <c r="C94" s="89"/>
      <c r="D94" s="89"/>
      <c r="E94" s="90"/>
      <c r="F94" s="79" t="s">
        <v>20</v>
      </c>
      <c r="G94" s="80"/>
      <c r="H94" s="80"/>
      <c r="I94" s="80"/>
      <c r="J94" s="80"/>
      <c r="K94" s="80"/>
      <c r="L94" s="80"/>
      <c r="M94" s="80"/>
      <c r="N94" s="80"/>
      <c r="O94" s="80"/>
      <c r="P94" s="80"/>
      <c r="Q94" s="80"/>
      <c r="R94" s="80"/>
      <c r="S94" s="80"/>
      <c r="T94" s="80"/>
      <c r="U94" s="80"/>
      <c r="V94" s="80"/>
      <c r="W94" s="81"/>
      <c r="X94" s="46" t="s">
        <v>261</v>
      </c>
      <c r="Y94" s="46"/>
      <c r="Z94" s="46"/>
      <c r="AA94" s="46"/>
      <c r="AB94" s="46"/>
      <c r="AC94" s="46"/>
      <c r="AD94" s="46"/>
      <c r="AE94" s="46"/>
      <c r="AF94" s="46"/>
      <c r="AG94" s="46"/>
      <c r="AH94" s="46"/>
      <c r="AI94" s="46"/>
      <c r="AJ94" s="46"/>
      <c r="AK94" s="46"/>
      <c r="AL94" s="46"/>
      <c r="AM94" s="46"/>
      <c r="AN94" s="46"/>
      <c r="AO94" s="46"/>
      <c r="AP94" s="46"/>
      <c r="AQ94" s="46"/>
      <c r="AR94" s="61" t="s">
        <v>263</v>
      </c>
      <c r="AS94" s="62"/>
      <c r="AT94" s="62"/>
      <c r="AU94" s="62"/>
      <c r="AV94" s="62"/>
      <c r="AW94" s="62"/>
      <c r="AX94" s="62"/>
      <c r="AY94" s="62"/>
      <c r="AZ94" s="62"/>
      <c r="BA94" s="62"/>
      <c r="BB94" s="62"/>
      <c r="BC94" s="62"/>
      <c r="BD94" s="62"/>
      <c r="BE94" s="62"/>
      <c r="BF94" s="62"/>
      <c r="BG94" s="62"/>
      <c r="BH94" s="62"/>
      <c r="BI94" s="62"/>
      <c r="BJ94" s="62"/>
      <c r="BK94" s="63"/>
    </row>
    <row r="95" spans="1:64" ht="53.25" customHeight="1" x14ac:dyDescent="0.2">
      <c r="A95" s="91"/>
      <c r="B95" s="92"/>
      <c r="C95" s="92"/>
      <c r="D95" s="92"/>
      <c r="E95" s="93"/>
      <c r="F95" s="82"/>
      <c r="G95" s="83"/>
      <c r="H95" s="83"/>
      <c r="I95" s="83"/>
      <c r="J95" s="83"/>
      <c r="K95" s="83"/>
      <c r="L95" s="83"/>
      <c r="M95" s="83"/>
      <c r="N95" s="83"/>
      <c r="O95" s="83"/>
      <c r="P95" s="83"/>
      <c r="Q95" s="83"/>
      <c r="R95" s="83"/>
      <c r="S95" s="83"/>
      <c r="T95" s="83"/>
      <c r="U95" s="83"/>
      <c r="V95" s="83"/>
      <c r="W95" s="84"/>
      <c r="X95" s="61" t="s">
        <v>5</v>
      </c>
      <c r="Y95" s="62"/>
      <c r="Z95" s="62"/>
      <c r="AA95" s="62"/>
      <c r="AB95" s="63"/>
      <c r="AC95" s="61" t="s">
        <v>4</v>
      </c>
      <c r="AD95" s="62"/>
      <c r="AE95" s="62"/>
      <c r="AF95" s="62"/>
      <c r="AG95" s="63"/>
      <c r="AH95" s="76" t="s">
        <v>147</v>
      </c>
      <c r="AI95" s="77"/>
      <c r="AJ95" s="77"/>
      <c r="AK95" s="77"/>
      <c r="AL95" s="78"/>
      <c r="AM95" s="61" t="s">
        <v>6</v>
      </c>
      <c r="AN95" s="62"/>
      <c r="AO95" s="62"/>
      <c r="AP95" s="62"/>
      <c r="AQ95" s="63"/>
      <c r="AR95" s="61" t="s">
        <v>5</v>
      </c>
      <c r="AS95" s="62"/>
      <c r="AT95" s="62"/>
      <c r="AU95" s="62"/>
      <c r="AV95" s="63"/>
      <c r="AW95" s="61" t="s">
        <v>4</v>
      </c>
      <c r="AX95" s="62"/>
      <c r="AY95" s="62"/>
      <c r="AZ95" s="62"/>
      <c r="BA95" s="63"/>
      <c r="BB95" s="100" t="s">
        <v>147</v>
      </c>
      <c r="BC95" s="100"/>
      <c r="BD95" s="100"/>
      <c r="BE95" s="100"/>
      <c r="BF95" s="100"/>
      <c r="BG95" s="61" t="s">
        <v>118</v>
      </c>
      <c r="BH95" s="62"/>
      <c r="BI95" s="62"/>
      <c r="BJ95" s="62"/>
      <c r="BK95" s="63"/>
    </row>
    <row r="96" spans="1:64" ht="15" customHeight="1" x14ac:dyDescent="0.2">
      <c r="A96" s="61">
        <v>1</v>
      </c>
      <c r="B96" s="62"/>
      <c r="C96" s="62"/>
      <c r="D96" s="62"/>
      <c r="E96" s="63"/>
      <c r="F96" s="61">
        <v>2</v>
      </c>
      <c r="G96" s="62"/>
      <c r="H96" s="62"/>
      <c r="I96" s="62"/>
      <c r="J96" s="62"/>
      <c r="K96" s="62"/>
      <c r="L96" s="62"/>
      <c r="M96" s="62"/>
      <c r="N96" s="62"/>
      <c r="O96" s="62"/>
      <c r="P96" s="62"/>
      <c r="Q96" s="62"/>
      <c r="R96" s="62"/>
      <c r="S96" s="62"/>
      <c r="T96" s="62"/>
      <c r="U96" s="62"/>
      <c r="V96" s="62"/>
      <c r="W96" s="63"/>
      <c r="X96" s="61">
        <v>3</v>
      </c>
      <c r="Y96" s="62"/>
      <c r="Z96" s="62"/>
      <c r="AA96" s="62"/>
      <c r="AB96" s="63"/>
      <c r="AC96" s="61">
        <v>4</v>
      </c>
      <c r="AD96" s="62"/>
      <c r="AE96" s="62"/>
      <c r="AF96" s="62"/>
      <c r="AG96" s="63"/>
      <c r="AH96" s="61">
        <v>5</v>
      </c>
      <c r="AI96" s="62"/>
      <c r="AJ96" s="62"/>
      <c r="AK96" s="62"/>
      <c r="AL96" s="63"/>
      <c r="AM96" s="61">
        <v>6</v>
      </c>
      <c r="AN96" s="62"/>
      <c r="AO96" s="62"/>
      <c r="AP96" s="62"/>
      <c r="AQ96" s="63"/>
      <c r="AR96" s="61">
        <v>7</v>
      </c>
      <c r="AS96" s="62"/>
      <c r="AT96" s="62"/>
      <c r="AU96" s="62"/>
      <c r="AV96" s="63"/>
      <c r="AW96" s="61">
        <v>8</v>
      </c>
      <c r="AX96" s="62"/>
      <c r="AY96" s="62"/>
      <c r="AZ96" s="62"/>
      <c r="BA96" s="63"/>
      <c r="BB96" s="61">
        <v>9</v>
      </c>
      <c r="BC96" s="62"/>
      <c r="BD96" s="62"/>
      <c r="BE96" s="62"/>
      <c r="BF96" s="63"/>
      <c r="BG96" s="61">
        <v>10</v>
      </c>
      <c r="BH96" s="62"/>
      <c r="BI96" s="62"/>
      <c r="BJ96" s="62"/>
      <c r="BK96" s="63"/>
    </row>
    <row r="97" spans="1:79" s="2" customFormat="1" ht="15" hidden="1" customHeight="1" x14ac:dyDescent="0.2">
      <c r="A97" s="64" t="s">
        <v>85</v>
      </c>
      <c r="B97" s="65"/>
      <c r="C97" s="65"/>
      <c r="D97" s="65"/>
      <c r="E97" s="66"/>
      <c r="F97" s="64" t="s">
        <v>78</v>
      </c>
      <c r="G97" s="65"/>
      <c r="H97" s="65"/>
      <c r="I97" s="65"/>
      <c r="J97" s="65"/>
      <c r="K97" s="65"/>
      <c r="L97" s="65"/>
      <c r="M97" s="65"/>
      <c r="N97" s="65"/>
      <c r="O97" s="65"/>
      <c r="P97" s="65"/>
      <c r="Q97" s="65"/>
      <c r="R97" s="65"/>
      <c r="S97" s="65"/>
      <c r="T97" s="65"/>
      <c r="U97" s="65"/>
      <c r="V97" s="65"/>
      <c r="W97" s="66"/>
      <c r="X97" s="64" t="s">
        <v>81</v>
      </c>
      <c r="Y97" s="65"/>
      <c r="Z97" s="65"/>
      <c r="AA97" s="65"/>
      <c r="AB97" s="66"/>
      <c r="AC97" s="64" t="s">
        <v>82</v>
      </c>
      <c r="AD97" s="65"/>
      <c r="AE97" s="65"/>
      <c r="AF97" s="65"/>
      <c r="AG97" s="66"/>
      <c r="AH97" s="64" t="s">
        <v>116</v>
      </c>
      <c r="AI97" s="65"/>
      <c r="AJ97" s="65"/>
      <c r="AK97" s="65"/>
      <c r="AL97" s="66"/>
      <c r="AM97" s="72" t="s">
        <v>218</v>
      </c>
      <c r="AN97" s="73"/>
      <c r="AO97" s="73"/>
      <c r="AP97" s="73"/>
      <c r="AQ97" s="74"/>
      <c r="AR97" s="64" t="s">
        <v>83</v>
      </c>
      <c r="AS97" s="65"/>
      <c r="AT97" s="65"/>
      <c r="AU97" s="65"/>
      <c r="AV97" s="66"/>
      <c r="AW97" s="64" t="s">
        <v>84</v>
      </c>
      <c r="AX97" s="65"/>
      <c r="AY97" s="65"/>
      <c r="AZ97" s="65"/>
      <c r="BA97" s="66"/>
      <c r="BB97" s="64" t="s">
        <v>117</v>
      </c>
      <c r="BC97" s="65"/>
      <c r="BD97" s="65"/>
      <c r="BE97" s="65"/>
      <c r="BF97" s="66"/>
      <c r="BG97" s="72" t="s">
        <v>218</v>
      </c>
      <c r="BH97" s="73"/>
      <c r="BI97" s="73"/>
      <c r="BJ97" s="73"/>
      <c r="BK97" s="74"/>
      <c r="CA97" t="s">
        <v>39</v>
      </c>
    </row>
    <row r="98" spans="1:79" s="9" customFormat="1" ht="12.75" customHeight="1" x14ac:dyDescent="0.2">
      <c r="A98" s="126"/>
      <c r="B98" s="127"/>
      <c r="C98" s="127"/>
      <c r="D98" s="127"/>
      <c r="E98" s="129"/>
      <c r="F98" s="126" t="s">
        <v>179</v>
      </c>
      <c r="G98" s="127"/>
      <c r="H98" s="127"/>
      <c r="I98" s="127"/>
      <c r="J98" s="127"/>
      <c r="K98" s="127"/>
      <c r="L98" s="127"/>
      <c r="M98" s="127"/>
      <c r="N98" s="127"/>
      <c r="O98" s="127"/>
      <c r="P98" s="127"/>
      <c r="Q98" s="127"/>
      <c r="R98" s="127"/>
      <c r="S98" s="127"/>
      <c r="T98" s="127"/>
      <c r="U98" s="127"/>
      <c r="V98" s="127"/>
      <c r="W98" s="129"/>
      <c r="X98" s="168"/>
      <c r="Y98" s="169"/>
      <c r="Z98" s="169"/>
      <c r="AA98" s="169"/>
      <c r="AB98" s="170"/>
      <c r="AC98" s="168"/>
      <c r="AD98" s="169"/>
      <c r="AE98" s="169"/>
      <c r="AF98" s="169"/>
      <c r="AG98" s="170"/>
      <c r="AH98" s="164"/>
      <c r="AI98" s="164"/>
      <c r="AJ98" s="164"/>
      <c r="AK98" s="164"/>
      <c r="AL98" s="164"/>
      <c r="AM98" s="164">
        <f>IF(ISNUMBER(X98),X98,0)+IF(ISNUMBER(AC98),AC98,0)</f>
        <v>0</v>
      </c>
      <c r="AN98" s="164"/>
      <c r="AO98" s="164"/>
      <c r="AP98" s="164"/>
      <c r="AQ98" s="164"/>
      <c r="AR98" s="164"/>
      <c r="AS98" s="164"/>
      <c r="AT98" s="164"/>
      <c r="AU98" s="164"/>
      <c r="AV98" s="164"/>
      <c r="AW98" s="164"/>
      <c r="AX98" s="164"/>
      <c r="AY98" s="164"/>
      <c r="AZ98" s="164"/>
      <c r="BA98" s="164"/>
      <c r="BB98" s="164"/>
      <c r="BC98" s="164"/>
      <c r="BD98" s="164"/>
      <c r="BE98" s="164"/>
      <c r="BF98" s="164"/>
      <c r="BG98" s="164">
        <f>IF(ISNUMBER(AR98),AR98,0)+IF(ISNUMBER(AW98),AW98,0)</f>
        <v>0</v>
      </c>
      <c r="BH98" s="164"/>
      <c r="BI98" s="164"/>
      <c r="BJ98" s="164"/>
      <c r="BK98" s="164"/>
      <c r="CA98" s="9" t="s">
        <v>40</v>
      </c>
    </row>
    <row r="101" spans="1:79" ht="14.25" customHeight="1" x14ac:dyDescent="0.2">
      <c r="A101" s="48" t="s">
        <v>151</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x14ac:dyDescent="0.2">
      <c r="A102" s="48" t="s">
        <v>323</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15" customHeight="1" x14ac:dyDescent="0.2">
      <c r="A103" s="69" t="s">
        <v>257</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row>
    <row r="104" spans="1:79" ht="23.1" customHeight="1" x14ac:dyDescent="0.2">
      <c r="A104" s="79" t="s">
        <v>7</v>
      </c>
      <c r="B104" s="80"/>
      <c r="C104" s="80"/>
      <c r="D104" s="79" t="s">
        <v>152</v>
      </c>
      <c r="E104" s="80"/>
      <c r="F104" s="80"/>
      <c r="G104" s="80"/>
      <c r="H104" s="80"/>
      <c r="I104" s="80"/>
      <c r="J104" s="80"/>
      <c r="K104" s="80"/>
      <c r="L104" s="80"/>
      <c r="M104" s="80"/>
      <c r="N104" s="80"/>
      <c r="O104" s="80"/>
      <c r="P104" s="80"/>
      <c r="Q104" s="80"/>
      <c r="R104" s="80"/>
      <c r="S104" s="80"/>
      <c r="T104" s="81"/>
      <c r="U104" s="61" t="s">
        <v>258</v>
      </c>
      <c r="V104" s="62"/>
      <c r="W104" s="62"/>
      <c r="X104" s="62"/>
      <c r="Y104" s="62"/>
      <c r="Z104" s="62"/>
      <c r="AA104" s="62"/>
      <c r="AB104" s="62"/>
      <c r="AC104" s="62"/>
      <c r="AD104" s="62"/>
      <c r="AE104" s="62"/>
      <c r="AF104" s="62"/>
      <c r="AG104" s="62"/>
      <c r="AH104" s="62"/>
      <c r="AI104" s="62"/>
      <c r="AJ104" s="62"/>
      <c r="AK104" s="62"/>
      <c r="AL104" s="62"/>
      <c r="AM104" s="63"/>
      <c r="AN104" s="61" t="s">
        <v>259</v>
      </c>
      <c r="AO104" s="62"/>
      <c r="AP104" s="62"/>
      <c r="AQ104" s="62"/>
      <c r="AR104" s="62"/>
      <c r="AS104" s="62"/>
      <c r="AT104" s="62"/>
      <c r="AU104" s="62"/>
      <c r="AV104" s="62"/>
      <c r="AW104" s="62"/>
      <c r="AX104" s="62"/>
      <c r="AY104" s="62"/>
      <c r="AZ104" s="62"/>
      <c r="BA104" s="62"/>
      <c r="BB104" s="62"/>
      <c r="BC104" s="62"/>
      <c r="BD104" s="62"/>
      <c r="BE104" s="62"/>
      <c r="BF104" s="63"/>
      <c r="BG104" s="46" t="s">
        <v>260</v>
      </c>
      <c r="BH104" s="46"/>
      <c r="BI104" s="46"/>
      <c r="BJ104" s="46"/>
      <c r="BK104" s="46"/>
      <c r="BL104" s="46"/>
      <c r="BM104" s="46"/>
      <c r="BN104" s="46"/>
      <c r="BO104" s="46"/>
      <c r="BP104" s="46"/>
      <c r="BQ104" s="46"/>
      <c r="BR104" s="46"/>
      <c r="BS104" s="46"/>
      <c r="BT104" s="46"/>
      <c r="BU104" s="46"/>
      <c r="BV104" s="46"/>
      <c r="BW104" s="46"/>
      <c r="BX104" s="46"/>
      <c r="BY104" s="46"/>
    </row>
    <row r="105" spans="1:79" ht="52.5" customHeight="1" x14ac:dyDescent="0.2">
      <c r="A105" s="82"/>
      <c r="B105" s="83"/>
      <c r="C105" s="83"/>
      <c r="D105" s="82"/>
      <c r="E105" s="83"/>
      <c r="F105" s="83"/>
      <c r="G105" s="83"/>
      <c r="H105" s="83"/>
      <c r="I105" s="83"/>
      <c r="J105" s="83"/>
      <c r="K105" s="83"/>
      <c r="L105" s="83"/>
      <c r="M105" s="83"/>
      <c r="N105" s="83"/>
      <c r="O105" s="83"/>
      <c r="P105" s="83"/>
      <c r="Q105" s="83"/>
      <c r="R105" s="83"/>
      <c r="S105" s="83"/>
      <c r="T105" s="84"/>
      <c r="U105" s="61" t="s">
        <v>5</v>
      </c>
      <c r="V105" s="62"/>
      <c r="W105" s="62"/>
      <c r="X105" s="62"/>
      <c r="Y105" s="63"/>
      <c r="Z105" s="61" t="s">
        <v>4</v>
      </c>
      <c r="AA105" s="62"/>
      <c r="AB105" s="62"/>
      <c r="AC105" s="62"/>
      <c r="AD105" s="63"/>
      <c r="AE105" s="76" t="s">
        <v>147</v>
      </c>
      <c r="AF105" s="77"/>
      <c r="AG105" s="77"/>
      <c r="AH105" s="78"/>
      <c r="AI105" s="61" t="s">
        <v>6</v>
      </c>
      <c r="AJ105" s="62"/>
      <c r="AK105" s="62"/>
      <c r="AL105" s="62"/>
      <c r="AM105" s="63"/>
      <c r="AN105" s="61" t="s">
        <v>5</v>
      </c>
      <c r="AO105" s="62"/>
      <c r="AP105" s="62"/>
      <c r="AQ105" s="62"/>
      <c r="AR105" s="63"/>
      <c r="AS105" s="61" t="s">
        <v>4</v>
      </c>
      <c r="AT105" s="62"/>
      <c r="AU105" s="62"/>
      <c r="AV105" s="62"/>
      <c r="AW105" s="63"/>
      <c r="AX105" s="76" t="s">
        <v>147</v>
      </c>
      <c r="AY105" s="77"/>
      <c r="AZ105" s="77"/>
      <c r="BA105" s="78"/>
      <c r="BB105" s="61" t="s">
        <v>118</v>
      </c>
      <c r="BC105" s="62"/>
      <c r="BD105" s="62"/>
      <c r="BE105" s="62"/>
      <c r="BF105" s="63"/>
      <c r="BG105" s="61" t="s">
        <v>5</v>
      </c>
      <c r="BH105" s="62"/>
      <c r="BI105" s="62"/>
      <c r="BJ105" s="62"/>
      <c r="BK105" s="63"/>
      <c r="BL105" s="46" t="s">
        <v>4</v>
      </c>
      <c r="BM105" s="46"/>
      <c r="BN105" s="46"/>
      <c r="BO105" s="46"/>
      <c r="BP105" s="46"/>
      <c r="BQ105" s="100" t="s">
        <v>147</v>
      </c>
      <c r="BR105" s="100"/>
      <c r="BS105" s="100"/>
      <c r="BT105" s="100"/>
      <c r="BU105" s="61" t="s">
        <v>119</v>
      </c>
      <c r="BV105" s="62"/>
      <c r="BW105" s="62"/>
      <c r="BX105" s="62"/>
      <c r="BY105" s="63"/>
    </row>
    <row r="106" spans="1:79" ht="15" customHeight="1" x14ac:dyDescent="0.2">
      <c r="A106" s="61">
        <v>1</v>
      </c>
      <c r="B106" s="62"/>
      <c r="C106" s="62"/>
      <c r="D106" s="61">
        <v>2</v>
      </c>
      <c r="E106" s="62"/>
      <c r="F106" s="62"/>
      <c r="G106" s="62"/>
      <c r="H106" s="62"/>
      <c r="I106" s="62"/>
      <c r="J106" s="62"/>
      <c r="K106" s="62"/>
      <c r="L106" s="62"/>
      <c r="M106" s="62"/>
      <c r="N106" s="62"/>
      <c r="O106" s="62"/>
      <c r="P106" s="62"/>
      <c r="Q106" s="62"/>
      <c r="R106" s="62"/>
      <c r="S106" s="62"/>
      <c r="T106" s="63"/>
      <c r="U106" s="61">
        <v>3</v>
      </c>
      <c r="V106" s="62"/>
      <c r="W106" s="62"/>
      <c r="X106" s="62"/>
      <c r="Y106" s="63"/>
      <c r="Z106" s="61">
        <v>4</v>
      </c>
      <c r="AA106" s="62"/>
      <c r="AB106" s="62"/>
      <c r="AC106" s="62"/>
      <c r="AD106" s="63"/>
      <c r="AE106" s="61">
        <v>5</v>
      </c>
      <c r="AF106" s="62"/>
      <c r="AG106" s="62"/>
      <c r="AH106" s="63"/>
      <c r="AI106" s="61">
        <v>6</v>
      </c>
      <c r="AJ106" s="62"/>
      <c r="AK106" s="62"/>
      <c r="AL106" s="62"/>
      <c r="AM106" s="63"/>
      <c r="AN106" s="61">
        <v>7</v>
      </c>
      <c r="AO106" s="62"/>
      <c r="AP106" s="62"/>
      <c r="AQ106" s="62"/>
      <c r="AR106" s="63"/>
      <c r="AS106" s="61">
        <v>8</v>
      </c>
      <c r="AT106" s="62"/>
      <c r="AU106" s="62"/>
      <c r="AV106" s="62"/>
      <c r="AW106" s="63"/>
      <c r="AX106" s="46">
        <v>9</v>
      </c>
      <c r="AY106" s="46"/>
      <c r="AZ106" s="46"/>
      <c r="BA106" s="46"/>
      <c r="BB106" s="61">
        <v>10</v>
      </c>
      <c r="BC106" s="62"/>
      <c r="BD106" s="62"/>
      <c r="BE106" s="62"/>
      <c r="BF106" s="63"/>
      <c r="BG106" s="61">
        <v>11</v>
      </c>
      <c r="BH106" s="62"/>
      <c r="BI106" s="62"/>
      <c r="BJ106" s="62"/>
      <c r="BK106" s="63"/>
      <c r="BL106" s="46">
        <v>12</v>
      </c>
      <c r="BM106" s="46"/>
      <c r="BN106" s="46"/>
      <c r="BO106" s="46"/>
      <c r="BP106" s="46"/>
      <c r="BQ106" s="61">
        <v>13</v>
      </c>
      <c r="BR106" s="62"/>
      <c r="BS106" s="62"/>
      <c r="BT106" s="63"/>
      <c r="BU106" s="61">
        <v>14</v>
      </c>
      <c r="BV106" s="62"/>
      <c r="BW106" s="62"/>
      <c r="BX106" s="62"/>
      <c r="BY106" s="63"/>
    </row>
    <row r="107" spans="1:79" s="2" customFormat="1" ht="14.25" hidden="1" customHeight="1" x14ac:dyDescent="12.75">
      <c r="A107" s="64" t="s">
        <v>90</v>
      </c>
      <c r="B107" s="65"/>
      <c r="C107" s="65"/>
      <c r="D107" s="64" t="s">
        <v>78</v>
      </c>
      <c r="E107" s="65"/>
      <c r="F107" s="65"/>
      <c r="G107" s="65"/>
      <c r="H107" s="65"/>
      <c r="I107" s="65"/>
      <c r="J107" s="65"/>
      <c r="K107" s="65"/>
      <c r="L107" s="65"/>
      <c r="M107" s="65"/>
      <c r="N107" s="65"/>
      <c r="O107" s="65"/>
      <c r="P107" s="65"/>
      <c r="Q107" s="65"/>
      <c r="R107" s="65"/>
      <c r="S107" s="65"/>
      <c r="T107" s="66"/>
      <c r="U107" s="44" t="s">
        <v>86</v>
      </c>
      <c r="V107" s="44"/>
      <c r="W107" s="44"/>
      <c r="X107" s="44"/>
      <c r="Y107" s="44"/>
      <c r="Z107" s="44" t="s">
        <v>87</v>
      </c>
      <c r="AA107" s="44"/>
      <c r="AB107" s="44"/>
      <c r="AC107" s="44"/>
      <c r="AD107" s="44"/>
      <c r="AE107" s="44" t="s">
        <v>113</v>
      </c>
      <c r="AF107" s="44"/>
      <c r="AG107" s="44"/>
      <c r="AH107" s="44"/>
      <c r="AI107" s="75" t="s">
        <v>217</v>
      </c>
      <c r="AJ107" s="75"/>
      <c r="AK107" s="75"/>
      <c r="AL107" s="75"/>
      <c r="AM107" s="75"/>
      <c r="AN107" s="44" t="s">
        <v>88</v>
      </c>
      <c r="AO107" s="44"/>
      <c r="AP107" s="44"/>
      <c r="AQ107" s="44"/>
      <c r="AR107" s="44"/>
      <c r="AS107" s="44" t="s">
        <v>89</v>
      </c>
      <c r="AT107" s="44"/>
      <c r="AU107" s="44"/>
      <c r="AV107" s="44"/>
      <c r="AW107" s="44"/>
      <c r="AX107" s="44" t="s">
        <v>114</v>
      </c>
      <c r="AY107" s="44"/>
      <c r="AZ107" s="44"/>
      <c r="BA107" s="44"/>
      <c r="BB107" s="75" t="s">
        <v>217</v>
      </c>
      <c r="BC107" s="75"/>
      <c r="BD107" s="75"/>
      <c r="BE107" s="75"/>
      <c r="BF107" s="75"/>
      <c r="BG107" s="44" t="s">
        <v>79</v>
      </c>
      <c r="BH107" s="44"/>
      <c r="BI107" s="44"/>
      <c r="BJ107" s="44"/>
      <c r="BK107" s="44"/>
      <c r="BL107" s="44" t="s">
        <v>80</v>
      </c>
      <c r="BM107" s="44"/>
      <c r="BN107" s="44"/>
      <c r="BO107" s="44"/>
      <c r="BP107" s="44"/>
      <c r="BQ107" s="44" t="s">
        <v>115</v>
      </c>
      <c r="BR107" s="44"/>
      <c r="BS107" s="44"/>
      <c r="BT107" s="44"/>
      <c r="BU107" s="75" t="s">
        <v>217</v>
      </c>
      <c r="BV107" s="75"/>
      <c r="BW107" s="75"/>
      <c r="BX107" s="75"/>
      <c r="BY107" s="75"/>
      <c r="CA107" t="s">
        <v>41</v>
      </c>
    </row>
    <row r="108" spans="1:79" s="9" customFormat="1" ht="12.75" customHeight="1" x14ac:dyDescent="0.2">
      <c r="A108" s="126"/>
      <c r="B108" s="127"/>
      <c r="C108" s="127"/>
      <c r="D108" s="126" t="s">
        <v>179</v>
      </c>
      <c r="E108" s="127"/>
      <c r="F108" s="127"/>
      <c r="G108" s="127"/>
      <c r="H108" s="127"/>
      <c r="I108" s="127"/>
      <c r="J108" s="127"/>
      <c r="K108" s="127"/>
      <c r="L108" s="127"/>
      <c r="M108" s="127"/>
      <c r="N108" s="127"/>
      <c r="O108" s="127"/>
      <c r="P108" s="127"/>
      <c r="Q108" s="127"/>
      <c r="R108" s="127"/>
      <c r="S108" s="127"/>
      <c r="T108" s="129"/>
      <c r="U108" s="165"/>
      <c r="V108" s="166"/>
      <c r="W108" s="166"/>
      <c r="X108" s="166"/>
      <c r="Y108" s="167"/>
      <c r="Z108" s="165"/>
      <c r="AA108" s="166"/>
      <c r="AB108" s="166"/>
      <c r="AC108" s="166"/>
      <c r="AD108" s="167"/>
      <c r="AE108" s="165"/>
      <c r="AF108" s="166"/>
      <c r="AG108" s="166"/>
      <c r="AH108" s="167"/>
      <c r="AI108" s="165">
        <f>IF(ISNUMBER(U108),U108,0)+IF(ISNUMBER(Z108),Z108,0)</f>
        <v>0</v>
      </c>
      <c r="AJ108" s="166"/>
      <c r="AK108" s="166"/>
      <c r="AL108" s="166"/>
      <c r="AM108" s="167"/>
      <c r="AN108" s="165"/>
      <c r="AO108" s="166"/>
      <c r="AP108" s="166"/>
      <c r="AQ108" s="166"/>
      <c r="AR108" s="167"/>
      <c r="AS108" s="165"/>
      <c r="AT108" s="166"/>
      <c r="AU108" s="166"/>
      <c r="AV108" s="166"/>
      <c r="AW108" s="167"/>
      <c r="AX108" s="165"/>
      <c r="AY108" s="166"/>
      <c r="AZ108" s="166"/>
      <c r="BA108" s="167"/>
      <c r="BB108" s="165">
        <f>IF(ISNUMBER(AN108),AN108,0)+IF(ISNUMBER(AS108),AS108,0)</f>
        <v>0</v>
      </c>
      <c r="BC108" s="166"/>
      <c r="BD108" s="166"/>
      <c r="BE108" s="166"/>
      <c r="BF108" s="167"/>
      <c r="BG108" s="165"/>
      <c r="BH108" s="166"/>
      <c r="BI108" s="166"/>
      <c r="BJ108" s="166"/>
      <c r="BK108" s="167"/>
      <c r="BL108" s="165"/>
      <c r="BM108" s="166"/>
      <c r="BN108" s="166"/>
      <c r="BO108" s="166"/>
      <c r="BP108" s="167"/>
      <c r="BQ108" s="165"/>
      <c r="BR108" s="166"/>
      <c r="BS108" s="166"/>
      <c r="BT108" s="167"/>
      <c r="BU108" s="165">
        <f>IF(ISNUMBER(BG108),BG108,0)+IF(ISNUMBER(BL108),BL108,0)</f>
        <v>0</v>
      </c>
      <c r="BV108" s="166"/>
      <c r="BW108" s="166"/>
      <c r="BX108" s="166"/>
      <c r="BY108" s="167"/>
      <c r="CA108" s="9" t="s">
        <v>42</v>
      </c>
    </row>
    <row r="110" spans="1:79" ht="14.25" customHeight="1" x14ac:dyDescent="12.75">
      <c r="A110" s="48" t="s">
        <v>337</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79" ht="15" customHeight="1" x14ac:dyDescent="0.2">
      <c r="A111" s="101" t="s">
        <v>257</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row>
    <row r="112" spans="1:79" ht="23.1" customHeight="1" x14ac:dyDescent="0.2">
      <c r="A112" s="79" t="s">
        <v>7</v>
      </c>
      <c r="B112" s="80"/>
      <c r="C112" s="80"/>
      <c r="D112" s="79" t="s">
        <v>152</v>
      </c>
      <c r="E112" s="80"/>
      <c r="F112" s="80"/>
      <c r="G112" s="80"/>
      <c r="H112" s="80"/>
      <c r="I112" s="80"/>
      <c r="J112" s="80"/>
      <c r="K112" s="80"/>
      <c r="L112" s="80"/>
      <c r="M112" s="80"/>
      <c r="N112" s="80"/>
      <c r="O112" s="80"/>
      <c r="P112" s="80"/>
      <c r="Q112" s="80"/>
      <c r="R112" s="80"/>
      <c r="S112" s="80"/>
      <c r="T112" s="81"/>
      <c r="U112" s="46" t="s">
        <v>261</v>
      </c>
      <c r="V112" s="46"/>
      <c r="W112" s="46"/>
      <c r="X112" s="46"/>
      <c r="Y112" s="46"/>
      <c r="Z112" s="46"/>
      <c r="AA112" s="46"/>
      <c r="AB112" s="46"/>
      <c r="AC112" s="46"/>
      <c r="AD112" s="46"/>
      <c r="AE112" s="46"/>
      <c r="AF112" s="46"/>
      <c r="AG112" s="46"/>
      <c r="AH112" s="46"/>
      <c r="AI112" s="46"/>
      <c r="AJ112" s="46"/>
      <c r="AK112" s="46"/>
      <c r="AL112" s="46"/>
      <c r="AM112" s="46"/>
      <c r="AN112" s="46"/>
      <c r="AO112" s="46" t="s">
        <v>263</v>
      </c>
      <c r="AP112" s="46"/>
      <c r="AQ112" s="46"/>
      <c r="AR112" s="46"/>
      <c r="AS112" s="46"/>
      <c r="AT112" s="46"/>
      <c r="AU112" s="46"/>
      <c r="AV112" s="46"/>
      <c r="AW112" s="46"/>
      <c r="AX112" s="46"/>
      <c r="AY112" s="46"/>
      <c r="AZ112" s="46"/>
      <c r="BA112" s="46"/>
      <c r="BB112" s="46"/>
      <c r="BC112" s="46"/>
      <c r="BD112" s="46"/>
      <c r="BE112" s="46"/>
      <c r="BF112" s="46"/>
      <c r="BG112" s="46"/>
      <c r="BH112" s="46"/>
    </row>
    <row r="113" spans="1:79" ht="54" customHeight="1" x14ac:dyDescent="0.2">
      <c r="A113" s="82"/>
      <c r="B113" s="83"/>
      <c r="C113" s="83"/>
      <c r="D113" s="82"/>
      <c r="E113" s="83"/>
      <c r="F113" s="83"/>
      <c r="G113" s="83"/>
      <c r="H113" s="83"/>
      <c r="I113" s="83"/>
      <c r="J113" s="83"/>
      <c r="K113" s="83"/>
      <c r="L113" s="83"/>
      <c r="M113" s="83"/>
      <c r="N113" s="83"/>
      <c r="O113" s="83"/>
      <c r="P113" s="83"/>
      <c r="Q113" s="83"/>
      <c r="R113" s="83"/>
      <c r="S113" s="83"/>
      <c r="T113" s="84"/>
      <c r="U113" s="61" t="s">
        <v>5</v>
      </c>
      <c r="V113" s="62"/>
      <c r="W113" s="62"/>
      <c r="X113" s="62"/>
      <c r="Y113" s="63"/>
      <c r="Z113" s="61" t="s">
        <v>4</v>
      </c>
      <c r="AA113" s="62"/>
      <c r="AB113" s="62"/>
      <c r="AC113" s="62"/>
      <c r="AD113" s="63"/>
      <c r="AE113" s="76" t="s">
        <v>147</v>
      </c>
      <c r="AF113" s="77"/>
      <c r="AG113" s="77"/>
      <c r="AH113" s="77"/>
      <c r="AI113" s="78"/>
      <c r="AJ113" s="61" t="s">
        <v>6</v>
      </c>
      <c r="AK113" s="62"/>
      <c r="AL113" s="62"/>
      <c r="AM113" s="62"/>
      <c r="AN113" s="63"/>
      <c r="AO113" s="61" t="s">
        <v>5</v>
      </c>
      <c r="AP113" s="62"/>
      <c r="AQ113" s="62"/>
      <c r="AR113" s="62"/>
      <c r="AS113" s="63"/>
      <c r="AT113" s="61" t="s">
        <v>4</v>
      </c>
      <c r="AU113" s="62"/>
      <c r="AV113" s="62"/>
      <c r="AW113" s="62"/>
      <c r="AX113" s="63"/>
      <c r="AY113" s="76" t="s">
        <v>147</v>
      </c>
      <c r="AZ113" s="77"/>
      <c r="BA113" s="77"/>
      <c r="BB113" s="77"/>
      <c r="BC113" s="78"/>
      <c r="BD113" s="46" t="s">
        <v>118</v>
      </c>
      <c r="BE113" s="46"/>
      <c r="BF113" s="46"/>
      <c r="BG113" s="46"/>
      <c r="BH113" s="46"/>
    </row>
    <row r="114" spans="1:79" ht="15" customHeight="1" x14ac:dyDescent="0.2">
      <c r="A114" s="61" t="s">
        <v>216</v>
      </c>
      <c r="B114" s="62"/>
      <c r="C114" s="62"/>
      <c r="D114" s="61">
        <v>2</v>
      </c>
      <c r="E114" s="62"/>
      <c r="F114" s="62"/>
      <c r="G114" s="62"/>
      <c r="H114" s="62"/>
      <c r="I114" s="62"/>
      <c r="J114" s="62"/>
      <c r="K114" s="62"/>
      <c r="L114" s="62"/>
      <c r="M114" s="62"/>
      <c r="N114" s="62"/>
      <c r="O114" s="62"/>
      <c r="P114" s="62"/>
      <c r="Q114" s="62"/>
      <c r="R114" s="62"/>
      <c r="S114" s="62"/>
      <c r="T114" s="63"/>
      <c r="U114" s="61">
        <v>3</v>
      </c>
      <c r="V114" s="62"/>
      <c r="W114" s="62"/>
      <c r="X114" s="62"/>
      <c r="Y114" s="63"/>
      <c r="Z114" s="61">
        <v>4</v>
      </c>
      <c r="AA114" s="62"/>
      <c r="AB114" s="62"/>
      <c r="AC114" s="62"/>
      <c r="AD114" s="63"/>
      <c r="AE114" s="61">
        <v>5</v>
      </c>
      <c r="AF114" s="62"/>
      <c r="AG114" s="62"/>
      <c r="AH114" s="62"/>
      <c r="AI114" s="63"/>
      <c r="AJ114" s="61">
        <v>6</v>
      </c>
      <c r="AK114" s="62"/>
      <c r="AL114" s="62"/>
      <c r="AM114" s="62"/>
      <c r="AN114" s="63"/>
      <c r="AO114" s="61">
        <v>7</v>
      </c>
      <c r="AP114" s="62"/>
      <c r="AQ114" s="62"/>
      <c r="AR114" s="62"/>
      <c r="AS114" s="63"/>
      <c r="AT114" s="61">
        <v>8</v>
      </c>
      <c r="AU114" s="62"/>
      <c r="AV114" s="62"/>
      <c r="AW114" s="62"/>
      <c r="AX114" s="63"/>
      <c r="AY114" s="61">
        <v>9</v>
      </c>
      <c r="AZ114" s="62"/>
      <c r="BA114" s="62"/>
      <c r="BB114" s="62"/>
      <c r="BC114" s="63"/>
      <c r="BD114" s="61">
        <v>10</v>
      </c>
      <c r="BE114" s="62"/>
      <c r="BF114" s="62"/>
      <c r="BG114" s="62"/>
      <c r="BH114" s="63"/>
    </row>
    <row r="115" spans="1:79" s="2" customFormat="1" ht="12.75" hidden="1" customHeight="1" x14ac:dyDescent="12.75">
      <c r="A115" s="64" t="s">
        <v>90</v>
      </c>
      <c r="B115" s="65"/>
      <c r="C115" s="65"/>
      <c r="D115" s="64" t="s">
        <v>78</v>
      </c>
      <c r="E115" s="65"/>
      <c r="F115" s="65"/>
      <c r="G115" s="65"/>
      <c r="H115" s="65"/>
      <c r="I115" s="65"/>
      <c r="J115" s="65"/>
      <c r="K115" s="65"/>
      <c r="L115" s="65"/>
      <c r="M115" s="65"/>
      <c r="N115" s="65"/>
      <c r="O115" s="65"/>
      <c r="P115" s="65"/>
      <c r="Q115" s="65"/>
      <c r="R115" s="65"/>
      <c r="S115" s="65"/>
      <c r="T115" s="66"/>
      <c r="U115" s="64" t="s">
        <v>81</v>
      </c>
      <c r="V115" s="65"/>
      <c r="W115" s="65"/>
      <c r="X115" s="65"/>
      <c r="Y115" s="66"/>
      <c r="Z115" s="64" t="s">
        <v>82</v>
      </c>
      <c r="AA115" s="65"/>
      <c r="AB115" s="65"/>
      <c r="AC115" s="65"/>
      <c r="AD115" s="66"/>
      <c r="AE115" s="64" t="s">
        <v>116</v>
      </c>
      <c r="AF115" s="65"/>
      <c r="AG115" s="65"/>
      <c r="AH115" s="65"/>
      <c r="AI115" s="66"/>
      <c r="AJ115" s="72" t="s">
        <v>218</v>
      </c>
      <c r="AK115" s="73"/>
      <c r="AL115" s="73"/>
      <c r="AM115" s="73"/>
      <c r="AN115" s="74"/>
      <c r="AO115" s="64" t="s">
        <v>83</v>
      </c>
      <c r="AP115" s="65"/>
      <c r="AQ115" s="65"/>
      <c r="AR115" s="65"/>
      <c r="AS115" s="66"/>
      <c r="AT115" s="64" t="s">
        <v>84</v>
      </c>
      <c r="AU115" s="65"/>
      <c r="AV115" s="65"/>
      <c r="AW115" s="65"/>
      <c r="AX115" s="66"/>
      <c r="AY115" s="64" t="s">
        <v>117</v>
      </c>
      <c r="AZ115" s="65"/>
      <c r="BA115" s="65"/>
      <c r="BB115" s="65"/>
      <c r="BC115" s="66"/>
      <c r="BD115" s="75" t="s">
        <v>218</v>
      </c>
      <c r="BE115" s="75"/>
      <c r="BF115" s="75"/>
      <c r="BG115" s="75"/>
      <c r="BH115" s="75"/>
      <c r="CA115" s="2" t="s">
        <v>43</v>
      </c>
    </row>
    <row r="116" spans="1:79" s="9" customFormat="1" ht="12.75" customHeight="1" x14ac:dyDescent="0.2">
      <c r="A116" s="126"/>
      <c r="B116" s="127"/>
      <c r="C116" s="127"/>
      <c r="D116" s="126" t="s">
        <v>179</v>
      </c>
      <c r="E116" s="127"/>
      <c r="F116" s="127"/>
      <c r="G116" s="127"/>
      <c r="H116" s="127"/>
      <c r="I116" s="127"/>
      <c r="J116" s="127"/>
      <c r="K116" s="127"/>
      <c r="L116" s="127"/>
      <c r="M116" s="127"/>
      <c r="N116" s="127"/>
      <c r="O116" s="127"/>
      <c r="P116" s="127"/>
      <c r="Q116" s="127"/>
      <c r="R116" s="127"/>
      <c r="S116" s="127"/>
      <c r="T116" s="129"/>
      <c r="U116" s="165"/>
      <c r="V116" s="166"/>
      <c r="W116" s="166"/>
      <c r="X116" s="166"/>
      <c r="Y116" s="167"/>
      <c r="Z116" s="165"/>
      <c r="AA116" s="166"/>
      <c r="AB116" s="166"/>
      <c r="AC116" s="166"/>
      <c r="AD116" s="167"/>
      <c r="AE116" s="164"/>
      <c r="AF116" s="164"/>
      <c r="AG116" s="164"/>
      <c r="AH116" s="164"/>
      <c r="AI116" s="164"/>
      <c r="AJ116" s="125">
        <f>IF(ISNUMBER(U116),U116,0)+IF(ISNUMBER(Z116),Z116,0)</f>
        <v>0</v>
      </c>
      <c r="AK116" s="125"/>
      <c r="AL116" s="125"/>
      <c r="AM116" s="125"/>
      <c r="AN116" s="125"/>
      <c r="AO116" s="164"/>
      <c r="AP116" s="164"/>
      <c r="AQ116" s="164"/>
      <c r="AR116" s="164"/>
      <c r="AS116" s="164"/>
      <c r="AT116" s="125"/>
      <c r="AU116" s="125"/>
      <c r="AV116" s="125"/>
      <c r="AW116" s="125"/>
      <c r="AX116" s="125"/>
      <c r="AY116" s="164"/>
      <c r="AZ116" s="164"/>
      <c r="BA116" s="164"/>
      <c r="BB116" s="164"/>
      <c r="BC116" s="164"/>
      <c r="BD116" s="125">
        <f>IF(ISNUMBER(AO116),AO116,0)+IF(ISNUMBER(AT116),AT116,0)</f>
        <v>0</v>
      </c>
      <c r="BE116" s="125"/>
      <c r="BF116" s="125"/>
      <c r="BG116" s="125"/>
      <c r="BH116" s="125"/>
      <c r="CA116" s="9" t="s">
        <v>44</v>
      </c>
    </row>
    <row r="117" spans="1:79" s="8" customFormat="1" ht="12.75" customHeight="1" x14ac:dyDescent="0.2">
      <c r="A117" s="33"/>
      <c r="B117" s="33"/>
      <c r="C117" s="33"/>
      <c r="D117" s="33"/>
      <c r="E117" s="33"/>
      <c r="F117" s="33"/>
      <c r="G117" s="33"/>
      <c r="H117" s="33"/>
      <c r="I117" s="33"/>
      <c r="J117" s="33"/>
      <c r="K117" s="33"/>
      <c r="L117" s="33"/>
      <c r="M117" s="33"/>
      <c r="N117" s="33"/>
      <c r="O117" s="33"/>
      <c r="P117" s="33"/>
      <c r="Q117" s="33"/>
      <c r="R117" s="33"/>
      <c r="S117" s="33"/>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9" spans="1:79" ht="14.25" customHeight="1" x14ac:dyDescent="0.2">
      <c r="A119" s="48" t="s">
        <v>184</v>
      </c>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row>
    <row r="120" spans="1:79" ht="14.25" customHeight="1" x14ac:dyDescent="0.2">
      <c r="A120" s="48" t="s">
        <v>324</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23.1" customHeight="1" x14ac:dyDescent="0.2">
      <c r="A121" s="79" t="s">
        <v>7</v>
      </c>
      <c r="B121" s="80"/>
      <c r="C121" s="80"/>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61" t="s">
        <v>258</v>
      </c>
      <c r="AG121" s="62"/>
      <c r="AH121" s="62"/>
      <c r="AI121" s="62"/>
      <c r="AJ121" s="62"/>
      <c r="AK121" s="62"/>
      <c r="AL121" s="62"/>
      <c r="AM121" s="62"/>
      <c r="AN121" s="62"/>
      <c r="AO121" s="62"/>
      <c r="AP121" s="62"/>
      <c r="AQ121" s="62"/>
      <c r="AR121" s="62"/>
      <c r="AS121" s="62"/>
      <c r="AT121" s="63"/>
      <c r="AU121" s="61" t="s">
        <v>259</v>
      </c>
      <c r="AV121" s="62"/>
      <c r="AW121" s="62"/>
      <c r="AX121" s="62"/>
      <c r="AY121" s="62"/>
      <c r="AZ121" s="62"/>
      <c r="BA121" s="62"/>
      <c r="BB121" s="62"/>
      <c r="BC121" s="62"/>
      <c r="BD121" s="62"/>
      <c r="BE121" s="62"/>
      <c r="BF121" s="62"/>
      <c r="BG121" s="62"/>
      <c r="BH121" s="62"/>
      <c r="BI121" s="63"/>
      <c r="BJ121" s="61" t="s">
        <v>260</v>
      </c>
      <c r="BK121" s="62"/>
      <c r="BL121" s="62"/>
      <c r="BM121" s="62"/>
      <c r="BN121" s="62"/>
      <c r="BO121" s="62"/>
      <c r="BP121" s="62"/>
      <c r="BQ121" s="62"/>
      <c r="BR121" s="62"/>
      <c r="BS121" s="62"/>
      <c r="BT121" s="62"/>
      <c r="BU121" s="62"/>
      <c r="BV121" s="62"/>
      <c r="BW121" s="62"/>
      <c r="BX121" s="63"/>
    </row>
    <row r="122" spans="1:79" ht="32.25" customHeight="1" x14ac:dyDescent="0.2">
      <c r="A122" s="82"/>
      <c r="B122" s="83"/>
      <c r="C122" s="83"/>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154</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c r="BJ122" s="46" t="s">
        <v>5</v>
      </c>
      <c r="BK122" s="46"/>
      <c r="BL122" s="46"/>
      <c r="BM122" s="46"/>
      <c r="BN122" s="46"/>
      <c r="BO122" s="46" t="s">
        <v>4</v>
      </c>
      <c r="BP122" s="46"/>
      <c r="BQ122" s="46"/>
      <c r="BR122" s="46"/>
      <c r="BS122" s="46"/>
      <c r="BT122" s="46" t="s">
        <v>119</v>
      </c>
      <c r="BU122" s="46"/>
      <c r="BV122" s="46"/>
      <c r="BW122" s="46"/>
      <c r="BX122" s="46"/>
    </row>
    <row r="123" spans="1:79" ht="15" customHeight="1" x14ac:dyDescent="0.2">
      <c r="A123" s="61">
        <v>1</v>
      </c>
      <c r="B123" s="62"/>
      <c r="C123" s="62"/>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c r="BJ123" s="46">
        <v>11</v>
      </c>
      <c r="BK123" s="46"/>
      <c r="BL123" s="46"/>
      <c r="BM123" s="46"/>
      <c r="BN123" s="46"/>
      <c r="BO123" s="46">
        <v>12</v>
      </c>
      <c r="BP123" s="46"/>
      <c r="BQ123" s="46"/>
      <c r="BR123" s="46"/>
      <c r="BS123" s="46"/>
      <c r="BT123" s="46">
        <v>13</v>
      </c>
      <c r="BU123" s="46"/>
      <c r="BV123" s="46"/>
      <c r="BW123" s="46"/>
      <c r="BX123" s="46"/>
    </row>
    <row r="124" spans="1:79" ht="10.5" hidden="1" customHeight="1" x14ac:dyDescent="12.75">
      <c r="A124" s="64" t="s">
        <v>187</v>
      </c>
      <c r="B124" s="65"/>
      <c r="C124" s="65"/>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4" t="s">
        <v>139</v>
      </c>
      <c r="AG124" s="44"/>
      <c r="AH124" s="44"/>
      <c r="AI124" s="44"/>
      <c r="AJ124" s="44"/>
      <c r="AK124" s="49" t="s">
        <v>140</v>
      </c>
      <c r="AL124" s="49"/>
      <c r="AM124" s="49"/>
      <c r="AN124" s="49"/>
      <c r="AO124" s="49"/>
      <c r="AP124" s="75" t="s">
        <v>153</v>
      </c>
      <c r="AQ124" s="75"/>
      <c r="AR124" s="75"/>
      <c r="AS124" s="75"/>
      <c r="AT124" s="75"/>
      <c r="AU124" s="44" t="s">
        <v>141</v>
      </c>
      <c r="AV124" s="44"/>
      <c r="AW124" s="44"/>
      <c r="AX124" s="44"/>
      <c r="AY124" s="44"/>
      <c r="AZ124" s="49" t="s">
        <v>142</v>
      </c>
      <c r="BA124" s="49"/>
      <c r="BB124" s="49"/>
      <c r="BC124" s="49"/>
      <c r="BD124" s="49"/>
      <c r="BE124" s="75" t="s">
        <v>153</v>
      </c>
      <c r="BF124" s="75"/>
      <c r="BG124" s="75"/>
      <c r="BH124" s="75"/>
      <c r="BI124" s="75"/>
      <c r="BJ124" s="44" t="s">
        <v>133</v>
      </c>
      <c r="BK124" s="44"/>
      <c r="BL124" s="44"/>
      <c r="BM124" s="44"/>
      <c r="BN124" s="44"/>
      <c r="BO124" s="49" t="s">
        <v>134</v>
      </c>
      <c r="BP124" s="49"/>
      <c r="BQ124" s="49"/>
      <c r="BR124" s="49"/>
      <c r="BS124" s="49"/>
      <c r="BT124" s="75" t="s">
        <v>153</v>
      </c>
      <c r="BU124" s="75"/>
      <c r="BV124" s="75"/>
      <c r="BW124" s="75"/>
      <c r="BX124" s="75"/>
      <c r="CA124" t="s">
        <v>45</v>
      </c>
    </row>
    <row r="125" spans="1:79" s="9" customFormat="1" ht="15" customHeight="1" x14ac:dyDescent="0.2">
      <c r="A125" s="126">
        <v>0</v>
      </c>
      <c r="B125" s="127"/>
      <c r="C125" s="127"/>
      <c r="D125" s="171" t="s">
        <v>280</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CA125" s="9" t="s">
        <v>46</v>
      </c>
    </row>
    <row r="126" spans="1:79" s="137" customFormat="1" ht="15" customHeight="1" x14ac:dyDescent="0.2">
      <c r="A126" s="157">
        <v>0</v>
      </c>
      <c r="B126" s="158"/>
      <c r="C126" s="158"/>
      <c r="D126" s="174" t="s">
        <v>281</v>
      </c>
      <c r="E126" s="132"/>
      <c r="F126" s="132"/>
      <c r="G126" s="132"/>
      <c r="H126" s="132"/>
      <c r="I126" s="132"/>
      <c r="J126" s="132"/>
      <c r="K126" s="132"/>
      <c r="L126" s="132"/>
      <c r="M126" s="132"/>
      <c r="N126" s="132"/>
      <c r="O126" s="132"/>
      <c r="P126" s="133"/>
      <c r="Q126" s="46" t="s">
        <v>222</v>
      </c>
      <c r="R126" s="46"/>
      <c r="S126" s="46"/>
      <c r="T126" s="46"/>
      <c r="U126" s="46"/>
      <c r="V126" s="46" t="s">
        <v>282</v>
      </c>
      <c r="W126" s="46"/>
      <c r="X126" s="46"/>
      <c r="Y126" s="46"/>
      <c r="Z126" s="46"/>
      <c r="AA126" s="46"/>
      <c r="AB126" s="46"/>
      <c r="AC126" s="46"/>
      <c r="AD126" s="46"/>
      <c r="AE126" s="46"/>
      <c r="AF126" s="175">
        <v>12</v>
      </c>
      <c r="AG126" s="175"/>
      <c r="AH126" s="175"/>
      <c r="AI126" s="175"/>
      <c r="AJ126" s="175"/>
      <c r="AK126" s="175">
        <v>0</v>
      </c>
      <c r="AL126" s="175"/>
      <c r="AM126" s="175"/>
      <c r="AN126" s="175"/>
      <c r="AO126" s="175"/>
      <c r="AP126" s="175">
        <v>12</v>
      </c>
      <c r="AQ126" s="175"/>
      <c r="AR126" s="175"/>
      <c r="AS126" s="175"/>
      <c r="AT126" s="175"/>
      <c r="AU126" s="175">
        <v>12</v>
      </c>
      <c r="AV126" s="175"/>
      <c r="AW126" s="175"/>
      <c r="AX126" s="175"/>
      <c r="AY126" s="175"/>
      <c r="AZ126" s="175">
        <v>0</v>
      </c>
      <c r="BA126" s="175"/>
      <c r="BB126" s="175"/>
      <c r="BC126" s="175"/>
      <c r="BD126" s="175"/>
      <c r="BE126" s="175">
        <v>12</v>
      </c>
      <c r="BF126" s="175"/>
      <c r="BG126" s="175"/>
      <c r="BH126" s="175"/>
      <c r="BI126" s="175"/>
      <c r="BJ126" s="175">
        <v>12</v>
      </c>
      <c r="BK126" s="175"/>
      <c r="BL126" s="175"/>
      <c r="BM126" s="175"/>
      <c r="BN126" s="175"/>
      <c r="BO126" s="175">
        <v>0</v>
      </c>
      <c r="BP126" s="175"/>
      <c r="BQ126" s="175"/>
      <c r="BR126" s="175"/>
      <c r="BS126" s="175"/>
      <c r="BT126" s="175">
        <v>12</v>
      </c>
      <c r="BU126" s="175"/>
      <c r="BV126" s="175"/>
      <c r="BW126" s="175"/>
      <c r="BX126" s="175"/>
    </row>
    <row r="127" spans="1:79" s="9" customFormat="1" ht="15" customHeight="1" x14ac:dyDescent="0.2">
      <c r="A127" s="126">
        <v>0</v>
      </c>
      <c r="B127" s="127"/>
      <c r="C127" s="127"/>
      <c r="D127" s="173" t="s">
        <v>283</v>
      </c>
      <c r="E127" s="139"/>
      <c r="F127" s="139"/>
      <c r="G127" s="139"/>
      <c r="H127" s="139"/>
      <c r="I127" s="139"/>
      <c r="J127" s="139"/>
      <c r="K127" s="139"/>
      <c r="L127" s="139"/>
      <c r="M127" s="139"/>
      <c r="N127" s="139"/>
      <c r="O127" s="139"/>
      <c r="P127" s="140"/>
      <c r="Q127" s="171"/>
      <c r="R127" s="171"/>
      <c r="S127" s="171"/>
      <c r="T127" s="171"/>
      <c r="U127" s="171"/>
      <c r="V127" s="171"/>
      <c r="W127" s="171"/>
      <c r="X127" s="171"/>
      <c r="Y127" s="171"/>
      <c r="Z127" s="171"/>
      <c r="AA127" s="171"/>
      <c r="AB127" s="171"/>
      <c r="AC127" s="171"/>
      <c r="AD127" s="171"/>
      <c r="AE127" s="171"/>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row>
    <row r="128" spans="1:79" s="137" customFormat="1" ht="28.5" customHeight="1" x14ac:dyDescent="0.2">
      <c r="A128" s="157">
        <v>0</v>
      </c>
      <c r="B128" s="158"/>
      <c r="C128" s="158"/>
      <c r="D128" s="174" t="s">
        <v>284</v>
      </c>
      <c r="E128" s="132"/>
      <c r="F128" s="132"/>
      <c r="G128" s="132"/>
      <c r="H128" s="132"/>
      <c r="I128" s="132"/>
      <c r="J128" s="132"/>
      <c r="K128" s="132"/>
      <c r="L128" s="132"/>
      <c r="M128" s="132"/>
      <c r="N128" s="132"/>
      <c r="O128" s="132"/>
      <c r="P128" s="133"/>
      <c r="Q128" s="46" t="s">
        <v>222</v>
      </c>
      <c r="R128" s="46"/>
      <c r="S128" s="46"/>
      <c r="T128" s="46"/>
      <c r="U128" s="46"/>
      <c r="V128" s="174" t="s">
        <v>285</v>
      </c>
      <c r="W128" s="132"/>
      <c r="X128" s="132"/>
      <c r="Y128" s="132"/>
      <c r="Z128" s="132"/>
      <c r="AA128" s="132"/>
      <c r="AB128" s="132"/>
      <c r="AC128" s="132"/>
      <c r="AD128" s="132"/>
      <c r="AE128" s="133"/>
      <c r="AF128" s="175">
        <v>1537</v>
      </c>
      <c r="AG128" s="175"/>
      <c r="AH128" s="175"/>
      <c r="AI128" s="175"/>
      <c r="AJ128" s="175"/>
      <c r="AK128" s="175">
        <v>0</v>
      </c>
      <c r="AL128" s="175"/>
      <c r="AM128" s="175"/>
      <c r="AN128" s="175"/>
      <c r="AO128" s="175"/>
      <c r="AP128" s="175">
        <v>1537</v>
      </c>
      <c r="AQ128" s="175"/>
      <c r="AR128" s="175"/>
      <c r="AS128" s="175"/>
      <c r="AT128" s="175"/>
      <c r="AU128" s="175">
        <v>1580</v>
      </c>
      <c r="AV128" s="175"/>
      <c r="AW128" s="175"/>
      <c r="AX128" s="175"/>
      <c r="AY128" s="175"/>
      <c r="AZ128" s="175">
        <v>0</v>
      </c>
      <c r="BA128" s="175"/>
      <c r="BB128" s="175"/>
      <c r="BC128" s="175"/>
      <c r="BD128" s="175"/>
      <c r="BE128" s="175">
        <v>1580</v>
      </c>
      <c r="BF128" s="175"/>
      <c r="BG128" s="175"/>
      <c r="BH128" s="175"/>
      <c r="BI128" s="175"/>
      <c r="BJ128" s="175">
        <v>1580</v>
      </c>
      <c r="BK128" s="175"/>
      <c r="BL128" s="175"/>
      <c r="BM128" s="175"/>
      <c r="BN128" s="175"/>
      <c r="BO128" s="175">
        <v>0</v>
      </c>
      <c r="BP128" s="175"/>
      <c r="BQ128" s="175"/>
      <c r="BR128" s="175"/>
      <c r="BS128" s="175"/>
      <c r="BT128" s="175">
        <v>1580</v>
      </c>
      <c r="BU128" s="175"/>
      <c r="BV128" s="175"/>
      <c r="BW128" s="175"/>
      <c r="BX128" s="175"/>
    </row>
    <row r="129" spans="1:79" s="137" customFormat="1" ht="15" customHeight="1" x14ac:dyDescent="0.2">
      <c r="A129" s="157">
        <v>0</v>
      </c>
      <c r="B129" s="158"/>
      <c r="C129" s="158"/>
      <c r="D129" s="174" t="s">
        <v>225</v>
      </c>
      <c r="E129" s="132"/>
      <c r="F129" s="132"/>
      <c r="G129" s="132"/>
      <c r="H129" s="132"/>
      <c r="I129" s="132"/>
      <c r="J129" s="132"/>
      <c r="K129" s="132"/>
      <c r="L129" s="132"/>
      <c r="M129" s="132"/>
      <c r="N129" s="132"/>
      <c r="O129" s="132"/>
      <c r="P129" s="133"/>
      <c r="Q129" s="46" t="s">
        <v>222</v>
      </c>
      <c r="R129" s="46"/>
      <c r="S129" s="46"/>
      <c r="T129" s="46"/>
      <c r="U129" s="46"/>
      <c r="V129" s="174" t="s">
        <v>285</v>
      </c>
      <c r="W129" s="132"/>
      <c r="X129" s="132"/>
      <c r="Y129" s="132"/>
      <c r="Z129" s="132"/>
      <c r="AA129" s="132"/>
      <c r="AB129" s="132"/>
      <c r="AC129" s="132"/>
      <c r="AD129" s="132"/>
      <c r="AE129" s="133"/>
      <c r="AF129" s="175">
        <v>88</v>
      </c>
      <c r="AG129" s="175"/>
      <c r="AH129" s="175"/>
      <c r="AI129" s="175"/>
      <c r="AJ129" s="175"/>
      <c r="AK129" s="175">
        <v>0</v>
      </c>
      <c r="AL129" s="175"/>
      <c r="AM129" s="175"/>
      <c r="AN129" s="175"/>
      <c r="AO129" s="175"/>
      <c r="AP129" s="175">
        <v>88</v>
      </c>
      <c r="AQ129" s="175"/>
      <c r="AR129" s="175"/>
      <c r="AS129" s="175"/>
      <c r="AT129" s="175"/>
      <c r="AU129" s="175">
        <v>88</v>
      </c>
      <c r="AV129" s="175"/>
      <c r="AW129" s="175"/>
      <c r="AX129" s="175"/>
      <c r="AY129" s="175"/>
      <c r="AZ129" s="175">
        <v>0</v>
      </c>
      <c r="BA129" s="175"/>
      <c r="BB129" s="175"/>
      <c r="BC129" s="175"/>
      <c r="BD129" s="175"/>
      <c r="BE129" s="175">
        <v>88</v>
      </c>
      <c r="BF129" s="175"/>
      <c r="BG129" s="175"/>
      <c r="BH129" s="175"/>
      <c r="BI129" s="175"/>
      <c r="BJ129" s="175">
        <v>90</v>
      </c>
      <c r="BK129" s="175"/>
      <c r="BL129" s="175"/>
      <c r="BM129" s="175"/>
      <c r="BN129" s="175"/>
      <c r="BO129" s="175">
        <v>0</v>
      </c>
      <c r="BP129" s="175"/>
      <c r="BQ129" s="175"/>
      <c r="BR129" s="175"/>
      <c r="BS129" s="175"/>
      <c r="BT129" s="175">
        <v>90</v>
      </c>
      <c r="BU129" s="175"/>
      <c r="BV129" s="175"/>
      <c r="BW129" s="175"/>
      <c r="BX129" s="175"/>
    </row>
    <row r="130" spans="1:79" s="9" customFormat="1" ht="15" customHeight="1" x14ac:dyDescent="0.2">
      <c r="A130" s="126">
        <v>0</v>
      </c>
      <c r="B130" s="127"/>
      <c r="C130" s="127"/>
      <c r="D130" s="173" t="s">
        <v>286</v>
      </c>
      <c r="E130" s="139"/>
      <c r="F130" s="139"/>
      <c r="G130" s="139"/>
      <c r="H130" s="139"/>
      <c r="I130" s="139"/>
      <c r="J130" s="139"/>
      <c r="K130" s="139"/>
      <c r="L130" s="139"/>
      <c r="M130" s="139"/>
      <c r="N130" s="139"/>
      <c r="O130" s="139"/>
      <c r="P130" s="140"/>
      <c r="Q130" s="171"/>
      <c r="R130" s="171"/>
      <c r="S130" s="171"/>
      <c r="T130" s="171"/>
      <c r="U130" s="171"/>
      <c r="V130" s="173"/>
      <c r="W130" s="139"/>
      <c r="X130" s="139"/>
      <c r="Y130" s="139"/>
      <c r="Z130" s="139"/>
      <c r="AA130" s="139"/>
      <c r="AB130" s="139"/>
      <c r="AC130" s="139"/>
      <c r="AD130" s="139"/>
      <c r="AE130" s="140"/>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row>
    <row r="131" spans="1:79" s="137" customFormat="1" ht="42.75" customHeight="1" x14ac:dyDescent="0.2">
      <c r="A131" s="157">
        <v>0</v>
      </c>
      <c r="B131" s="158"/>
      <c r="C131" s="158"/>
      <c r="D131" s="174" t="s">
        <v>287</v>
      </c>
      <c r="E131" s="132"/>
      <c r="F131" s="132"/>
      <c r="G131" s="132"/>
      <c r="H131" s="132"/>
      <c r="I131" s="132"/>
      <c r="J131" s="132"/>
      <c r="K131" s="132"/>
      <c r="L131" s="132"/>
      <c r="M131" s="132"/>
      <c r="N131" s="132"/>
      <c r="O131" s="132"/>
      <c r="P131" s="133"/>
      <c r="Q131" s="46" t="s">
        <v>222</v>
      </c>
      <c r="R131" s="46"/>
      <c r="S131" s="46"/>
      <c r="T131" s="46"/>
      <c r="U131" s="46"/>
      <c r="V131" s="174" t="s">
        <v>288</v>
      </c>
      <c r="W131" s="132"/>
      <c r="X131" s="132"/>
      <c r="Y131" s="132"/>
      <c r="Z131" s="132"/>
      <c r="AA131" s="132"/>
      <c r="AB131" s="132"/>
      <c r="AC131" s="132"/>
      <c r="AD131" s="132"/>
      <c r="AE131" s="133"/>
      <c r="AF131" s="175">
        <v>128</v>
      </c>
      <c r="AG131" s="175"/>
      <c r="AH131" s="175"/>
      <c r="AI131" s="175"/>
      <c r="AJ131" s="175"/>
      <c r="AK131" s="175">
        <v>0</v>
      </c>
      <c r="AL131" s="175"/>
      <c r="AM131" s="175"/>
      <c r="AN131" s="175"/>
      <c r="AO131" s="175"/>
      <c r="AP131" s="175">
        <v>128</v>
      </c>
      <c r="AQ131" s="175"/>
      <c r="AR131" s="175"/>
      <c r="AS131" s="175"/>
      <c r="AT131" s="175"/>
      <c r="AU131" s="175">
        <v>131</v>
      </c>
      <c r="AV131" s="175"/>
      <c r="AW131" s="175"/>
      <c r="AX131" s="175"/>
      <c r="AY131" s="175"/>
      <c r="AZ131" s="175">
        <v>0</v>
      </c>
      <c r="BA131" s="175"/>
      <c r="BB131" s="175"/>
      <c r="BC131" s="175"/>
      <c r="BD131" s="175"/>
      <c r="BE131" s="175">
        <v>131</v>
      </c>
      <c r="BF131" s="175"/>
      <c r="BG131" s="175"/>
      <c r="BH131" s="175"/>
      <c r="BI131" s="175"/>
      <c r="BJ131" s="175">
        <v>131</v>
      </c>
      <c r="BK131" s="175"/>
      <c r="BL131" s="175"/>
      <c r="BM131" s="175"/>
      <c r="BN131" s="175"/>
      <c r="BO131" s="175">
        <v>0</v>
      </c>
      <c r="BP131" s="175"/>
      <c r="BQ131" s="175"/>
      <c r="BR131" s="175"/>
      <c r="BS131" s="175"/>
      <c r="BT131" s="175">
        <v>131</v>
      </c>
      <c r="BU131" s="175"/>
      <c r="BV131" s="175"/>
      <c r="BW131" s="175"/>
      <c r="BX131" s="175"/>
    </row>
    <row r="132" spans="1:79" s="137" customFormat="1" ht="30" customHeight="1" x14ac:dyDescent="0.2">
      <c r="A132" s="157">
        <v>0</v>
      </c>
      <c r="B132" s="158"/>
      <c r="C132" s="158"/>
      <c r="D132" s="174" t="s">
        <v>289</v>
      </c>
      <c r="E132" s="132"/>
      <c r="F132" s="132"/>
      <c r="G132" s="132"/>
      <c r="H132" s="132"/>
      <c r="I132" s="132"/>
      <c r="J132" s="132"/>
      <c r="K132" s="132"/>
      <c r="L132" s="132"/>
      <c r="M132" s="132"/>
      <c r="N132" s="132"/>
      <c r="O132" s="132"/>
      <c r="P132" s="133"/>
      <c r="Q132" s="46" t="s">
        <v>290</v>
      </c>
      <c r="R132" s="46"/>
      <c r="S132" s="46"/>
      <c r="T132" s="46"/>
      <c r="U132" s="46"/>
      <c r="V132" s="174" t="s">
        <v>288</v>
      </c>
      <c r="W132" s="132"/>
      <c r="X132" s="132"/>
      <c r="Y132" s="132"/>
      <c r="Z132" s="132"/>
      <c r="AA132" s="132"/>
      <c r="AB132" s="132"/>
      <c r="AC132" s="132"/>
      <c r="AD132" s="132"/>
      <c r="AE132" s="133"/>
      <c r="AF132" s="175">
        <v>128540</v>
      </c>
      <c r="AG132" s="175"/>
      <c r="AH132" s="175"/>
      <c r="AI132" s="175"/>
      <c r="AJ132" s="175"/>
      <c r="AK132" s="175">
        <v>0</v>
      </c>
      <c r="AL132" s="175"/>
      <c r="AM132" s="175"/>
      <c r="AN132" s="175"/>
      <c r="AO132" s="175"/>
      <c r="AP132" s="175">
        <v>128540</v>
      </c>
      <c r="AQ132" s="175"/>
      <c r="AR132" s="175"/>
      <c r="AS132" s="175"/>
      <c r="AT132" s="175"/>
      <c r="AU132" s="175">
        <v>149030</v>
      </c>
      <c r="AV132" s="175"/>
      <c r="AW132" s="175"/>
      <c r="AX132" s="175"/>
      <c r="AY132" s="175"/>
      <c r="AZ132" s="175">
        <v>0</v>
      </c>
      <c r="BA132" s="175"/>
      <c r="BB132" s="175"/>
      <c r="BC132" s="175"/>
      <c r="BD132" s="175"/>
      <c r="BE132" s="175">
        <v>149030</v>
      </c>
      <c r="BF132" s="175"/>
      <c r="BG132" s="175"/>
      <c r="BH132" s="175"/>
      <c r="BI132" s="175"/>
      <c r="BJ132" s="175">
        <v>163258</v>
      </c>
      <c r="BK132" s="175"/>
      <c r="BL132" s="175"/>
      <c r="BM132" s="175"/>
      <c r="BN132" s="175"/>
      <c r="BO132" s="175">
        <v>0</v>
      </c>
      <c r="BP132" s="175"/>
      <c r="BQ132" s="175"/>
      <c r="BR132" s="175"/>
      <c r="BS132" s="175"/>
      <c r="BT132" s="175">
        <v>163258</v>
      </c>
      <c r="BU132" s="175"/>
      <c r="BV132" s="175"/>
      <c r="BW132" s="175"/>
      <c r="BX132" s="175"/>
    </row>
    <row r="133" spans="1:79" s="9" customFormat="1" ht="15" customHeight="1" x14ac:dyDescent="0.2">
      <c r="A133" s="126">
        <v>0</v>
      </c>
      <c r="B133" s="127"/>
      <c r="C133" s="127"/>
      <c r="D133" s="173" t="s">
        <v>291</v>
      </c>
      <c r="E133" s="139"/>
      <c r="F133" s="139"/>
      <c r="G133" s="139"/>
      <c r="H133" s="139"/>
      <c r="I133" s="139"/>
      <c r="J133" s="139"/>
      <c r="K133" s="139"/>
      <c r="L133" s="139"/>
      <c r="M133" s="139"/>
      <c r="N133" s="139"/>
      <c r="O133" s="139"/>
      <c r="P133" s="140"/>
      <c r="Q133" s="171"/>
      <c r="R133" s="171"/>
      <c r="S133" s="171"/>
      <c r="T133" s="171"/>
      <c r="U133" s="171"/>
      <c r="V133" s="173"/>
      <c r="W133" s="139"/>
      <c r="X133" s="139"/>
      <c r="Y133" s="139"/>
      <c r="Z133" s="139"/>
      <c r="AA133" s="139"/>
      <c r="AB133" s="139"/>
      <c r="AC133" s="139"/>
      <c r="AD133" s="139"/>
      <c r="AE133" s="140"/>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2"/>
      <c r="BU133" s="172"/>
      <c r="BV133" s="172"/>
      <c r="BW133" s="172"/>
      <c r="BX133" s="172"/>
    </row>
    <row r="134" spans="1:79" s="137" customFormat="1" ht="42.75" customHeight="1" x14ac:dyDescent="0.2">
      <c r="A134" s="157">
        <v>0</v>
      </c>
      <c r="B134" s="158"/>
      <c r="C134" s="158"/>
      <c r="D134" s="174" t="s">
        <v>292</v>
      </c>
      <c r="E134" s="132"/>
      <c r="F134" s="132"/>
      <c r="G134" s="132"/>
      <c r="H134" s="132"/>
      <c r="I134" s="132"/>
      <c r="J134" s="132"/>
      <c r="K134" s="132"/>
      <c r="L134" s="132"/>
      <c r="M134" s="132"/>
      <c r="N134" s="132"/>
      <c r="O134" s="132"/>
      <c r="P134" s="133"/>
      <c r="Q134" s="46" t="s">
        <v>293</v>
      </c>
      <c r="R134" s="46"/>
      <c r="S134" s="46"/>
      <c r="T134" s="46"/>
      <c r="U134" s="46"/>
      <c r="V134" s="174" t="s">
        <v>294</v>
      </c>
      <c r="W134" s="132"/>
      <c r="X134" s="132"/>
      <c r="Y134" s="132"/>
      <c r="Z134" s="132"/>
      <c r="AA134" s="132"/>
      <c r="AB134" s="132"/>
      <c r="AC134" s="132"/>
      <c r="AD134" s="132"/>
      <c r="AE134" s="133"/>
      <c r="AF134" s="175">
        <v>100</v>
      </c>
      <c r="AG134" s="175"/>
      <c r="AH134" s="175"/>
      <c r="AI134" s="175"/>
      <c r="AJ134" s="175"/>
      <c r="AK134" s="175">
        <v>0</v>
      </c>
      <c r="AL134" s="175"/>
      <c r="AM134" s="175"/>
      <c r="AN134" s="175"/>
      <c r="AO134" s="175"/>
      <c r="AP134" s="175">
        <v>100</v>
      </c>
      <c r="AQ134" s="175"/>
      <c r="AR134" s="175"/>
      <c r="AS134" s="175"/>
      <c r="AT134" s="175"/>
      <c r="AU134" s="175">
        <v>100</v>
      </c>
      <c r="AV134" s="175"/>
      <c r="AW134" s="175"/>
      <c r="AX134" s="175"/>
      <c r="AY134" s="175"/>
      <c r="AZ134" s="175">
        <v>0</v>
      </c>
      <c r="BA134" s="175"/>
      <c r="BB134" s="175"/>
      <c r="BC134" s="175"/>
      <c r="BD134" s="175"/>
      <c r="BE134" s="175">
        <v>100</v>
      </c>
      <c r="BF134" s="175"/>
      <c r="BG134" s="175"/>
      <c r="BH134" s="175"/>
      <c r="BI134" s="175"/>
      <c r="BJ134" s="175">
        <v>100</v>
      </c>
      <c r="BK134" s="175"/>
      <c r="BL134" s="175"/>
      <c r="BM134" s="175"/>
      <c r="BN134" s="175"/>
      <c r="BO134" s="175">
        <v>0</v>
      </c>
      <c r="BP134" s="175"/>
      <c r="BQ134" s="175"/>
      <c r="BR134" s="175"/>
      <c r="BS134" s="175"/>
      <c r="BT134" s="175">
        <v>100</v>
      </c>
      <c r="BU134" s="175"/>
      <c r="BV134" s="175"/>
      <c r="BW134" s="175"/>
      <c r="BX134" s="175"/>
    </row>
    <row r="136" spans="1:79" ht="14.25" customHeight="1" x14ac:dyDescent="12.75">
      <c r="A136" s="48" t="s">
        <v>338</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79" ht="23.1" customHeight="1" x14ac:dyDescent="0.2">
      <c r="A137" s="79" t="s">
        <v>7</v>
      </c>
      <c r="B137" s="80"/>
      <c r="C137" s="80"/>
      <c r="D137" s="46" t="s">
        <v>10</v>
      </c>
      <c r="E137" s="46"/>
      <c r="F137" s="46"/>
      <c r="G137" s="46"/>
      <c r="H137" s="46"/>
      <c r="I137" s="46"/>
      <c r="J137" s="46"/>
      <c r="K137" s="46"/>
      <c r="L137" s="46"/>
      <c r="M137" s="46"/>
      <c r="N137" s="46"/>
      <c r="O137" s="46"/>
      <c r="P137" s="46"/>
      <c r="Q137" s="46" t="s">
        <v>9</v>
      </c>
      <c r="R137" s="46"/>
      <c r="S137" s="46"/>
      <c r="T137" s="46"/>
      <c r="U137" s="46"/>
      <c r="V137" s="46" t="s">
        <v>8</v>
      </c>
      <c r="W137" s="46"/>
      <c r="X137" s="46"/>
      <c r="Y137" s="46"/>
      <c r="Z137" s="46"/>
      <c r="AA137" s="46"/>
      <c r="AB137" s="46"/>
      <c r="AC137" s="46"/>
      <c r="AD137" s="46"/>
      <c r="AE137" s="46"/>
      <c r="AF137" s="61" t="s">
        <v>261</v>
      </c>
      <c r="AG137" s="62"/>
      <c r="AH137" s="62"/>
      <c r="AI137" s="62"/>
      <c r="AJ137" s="62"/>
      <c r="AK137" s="62"/>
      <c r="AL137" s="62"/>
      <c r="AM137" s="62"/>
      <c r="AN137" s="62"/>
      <c r="AO137" s="62"/>
      <c r="AP137" s="62"/>
      <c r="AQ137" s="62"/>
      <c r="AR137" s="62"/>
      <c r="AS137" s="62"/>
      <c r="AT137" s="63"/>
      <c r="AU137" s="61" t="s">
        <v>263</v>
      </c>
      <c r="AV137" s="62"/>
      <c r="AW137" s="62"/>
      <c r="AX137" s="62"/>
      <c r="AY137" s="62"/>
      <c r="AZ137" s="62"/>
      <c r="BA137" s="62"/>
      <c r="BB137" s="62"/>
      <c r="BC137" s="62"/>
      <c r="BD137" s="62"/>
      <c r="BE137" s="62"/>
      <c r="BF137" s="62"/>
      <c r="BG137" s="62"/>
      <c r="BH137" s="62"/>
      <c r="BI137" s="63"/>
    </row>
    <row r="138" spans="1:79" ht="28.5" customHeight="1" x14ac:dyDescent="0.2">
      <c r="A138" s="82"/>
      <c r="B138" s="83"/>
      <c r="C138" s="83"/>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t="s">
        <v>5</v>
      </c>
      <c r="AG138" s="46"/>
      <c r="AH138" s="46"/>
      <c r="AI138" s="46"/>
      <c r="AJ138" s="46"/>
      <c r="AK138" s="46" t="s">
        <v>4</v>
      </c>
      <c r="AL138" s="46"/>
      <c r="AM138" s="46"/>
      <c r="AN138" s="46"/>
      <c r="AO138" s="46"/>
      <c r="AP138" s="46" t="s">
        <v>154</v>
      </c>
      <c r="AQ138" s="46"/>
      <c r="AR138" s="46"/>
      <c r="AS138" s="46"/>
      <c r="AT138" s="46"/>
      <c r="AU138" s="46" t="s">
        <v>5</v>
      </c>
      <c r="AV138" s="46"/>
      <c r="AW138" s="46"/>
      <c r="AX138" s="46"/>
      <c r="AY138" s="46"/>
      <c r="AZ138" s="46" t="s">
        <v>4</v>
      </c>
      <c r="BA138" s="46"/>
      <c r="BB138" s="46"/>
      <c r="BC138" s="46"/>
      <c r="BD138" s="46"/>
      <c r="BE138" s="46" t="s">
        <v>112</v>
      </c>
      <c r="BF138" s="46"/>
      <c r="BG138" s="46"/>
      <c r="BH138" s="46"/>
      <c r="BI138" s="46"/>
    </row>
    <row r="139" spans="1:79" ht="15" customHeight="1" x14ac:dyDescent="0.2">
      <c r="A139" s="61">
        <v>1</v>
      </c>
      <c r="B139" s="62"/>
      <c r="C139" s="62"/>
      <c r="D139" s="46">
        <v>2</v>
      </c>
      <c r="E139" s="46"/>
      <c r="F139" s="46"/>
      <c r="G139" s="46"/>
      <c r="H139" s="46"/>
      <c r="I139" s="46"/>
      <c r="J139" s="46"/>
      <c r="K139" s="46"/>
      <c r="L139" s="46"/>
      <c r="M139" s="46"/>
      <c r="N139" s="46"/>
      <c r="O139" s="46"/>
      <c r="P139" s="46"/>
      <c r="Q139" s="46">
        <v>3</v>
      </c>
      <c r="R139" s="46"/>
      <c r="S139" s="46"/>
      <c r="T139" s="46"/>
      <c r="U139" s="46"/>
      <c r="V139" s="46">
        <v>4</v>
      </c>
      <c r="W139" s="46"/>
      <c r="X139" s="46"/>
      <c r="Y139" s="46"/>
      <c r="Z139" s="46"/>
      <c r="AA139" s="46"/>
      <c r="AB139" s="46"/>
      <c r="AC139" s="46"/>
      <c r="AD139" s="46"/>
      <c r="AE139" s="46"/>
      <c r="AF139" s="46">
        <v>5</v>
      </c>
      <c r="AG139" s="46"/>
      <c r="AH139" s="46"/>
      <c r="AI139" s="46"/>
      <c r="AJ139" s="46"/>
      <c r="AK139" s="46">
        <v>6</v>
      </c>
      <c r="AL139" s="46"/>
      <c r="AM139" s="46"/>
      <c r="AN139" s="46"/>
      <c r="AO139" s="46"/>
      <c r="AP139" s="46">
        <v>7</v>
      </c>
      <c r="AQ139" s="46"/>
      <c r="AR139" s="46"/>
      <c r="AS139" s="46"/>
      <c r="AT139" s="46"/>
      <c r="AU139" s="46">
        <v>8</v>
      </c>
      <c r="AV139" s="46"/>
      <c r="AW139" s="46"/>
      <c r="AX139" s="46"/>
      <c r="AY139" s="46"/>
      <c r="AZ139" s="46">
        <v>9</v>
      </c>
      <c r="BA139" s="46"/>
      <c r="BB139" s="46"/>
      <c r="BC139" s="46"/>
      <c r="BD139" s="46"/>
      <c r="BE139" s="46">
        <v>10</v>
      </c>
      <c r="BF139" s="46"/>
      <c r="BG139" s="46"/>
      <c r="BH139" s="46"/>
      <c r="BI139" s="46"/>
    </row>
    <row r="140" spans="1:79" ht="15.75" hidden="1" customHeight="1" x14ac:dyDescent="0.2">
      <c r="A140" s="64" t="s">
        <v>187</v>
      </c>
      <c r="B140" s="65"/>
      <c r="C140" s="65"/>
      <c r="D140" s="46" t="s">
        <v>78</v>
      </c>
      <c r="E140" s="46"/>
      <c r="F140" s="46"/>
      <c r="G140" s="46"/>
      <c r="H140" s="46"/>
      <c r="I140" s="46"/>
      <c r="J140" s="46"/>
      <c r="K140" s="46"/>
      <c r="L140" s="46"/>
      <c r="M140" s="46"/>
      <c r="N140" s="46"/>
      <c r="O140" s="46"/>
      <c r="P140" s="46"/>
      <c r="Q140" s="46" t="s">
        <v>91</v>
      </c>
      <c r="R140" s="46"/>
      <c r="S140" s="46"/>
      <c r="T140" s="46"/>
      <c r="U140" s="46"/>
      <c r="V140" s="46" t="s">
        <v>92</v>
      </c>
      <c r="W140" s="46"/>
      <c r="X140" s="46"/>
      <c r="Y140" s="46"/>
      <c r="Z140" s="46"/>
      <c r="AA140" s="46"/>
      <c r="AB140" s="46"/>
      <c r="AC140" s="46"/>
      <c r="AD140" s="46"/>
      <c r="AE140" s="46"/>
      <c r="AF140" s="44" t="s">
        <v>135</v>
      </c>
      <c r="AG140" s="44"/>
      <c r="AH140" s="44"/>
      <c r="AI140" s="44"/>
      <c r="AJ140" s="44"/>
      <c r="AK140" s="49" t="s">
        <v>136</v>
      </c>
      <c r="AL140" s="49"/>
      <c r="AM140" s="49"/>
      <c r="AN140" s="49"/>
      <c r="AO140" s="49"/>
      <c r="AP140" s="75" t="s">
        <v>153</v>
      </c>
      <c r="AQ140" s="75"/>
      <c r="AR140" s="75"/>
      <c r="AS140" s="75"/>
      <c r="AT140" s="75"/>
      <c r="AU140" s="44" t="s">
        <v>137</v>
      </c>
      <c r="AV140" s="44"/>
      <c r="AW140" s="44"/>
      <c r="AX140" s="44"/>
      <c r="AY140" s="44"/>
      <c r="AZ140" s="49" t="s">
        <v>138</v>
      </c>
      <c r="BA140" s="49"/>
      <c r="BB140" s="49"/>
      <c r="BC140" s="49"/>
      <c r="BD140" s="49"/>
      <c r="BE140" s="75" t="s">
        <v>153</v>
      </c>
      <c r="BF140" s="75"/>
      <c r="BG140" s="75"/>
      <c r="BH140" s="75"/>
      <c r="BI140" s="75"/>
      <c r="CA140" t="s">
        <v>47</v>
      </c>
    </row>
    <row r="141" spans="1:79" s="9" customFormat="1" ht="14.25" x14ac:dyDescent="0.2">
      <c r="A141" s="126">
        <v>0</v>
      </c>
      <c r="B141" s="127"/>
      <c r="C141" s="127"/>
      <c r="D141" s="171" t="s">
        <v>280</v>
      </c>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CA141" s="9" t="s">
        <v>48</v>
      </c>
    </row>
    <row r="142" spans="1:79" s="137" customFormat="1" ht="14.25" customHeight="1" x14ac:dyDescent="0.2">
      <c r="A142" s="157">
        <v>0</v>
      </c>
      <c r="B142" s="158"/>
      <c r="C142" s="158"/>
      <c r="D142" s="174" t="s">
        <v>281</v>
      </c>
      <c r="E142" s="132"/>
      <c r="F142" s="132"/>
      <c r="G142" s="132"/>
      <c r="H142" s="132"/>
      <c r="I142" s="132"/>
      <c r="J142" s="132"/>
      <c r="K142" s="132"/>
      <c r="L142" s="132"/>
      <c r="M142" s="132"/>
      <c r="N142" s="132"/>
      <c r="O142" s="132"/>
      <c r="P142" s="133"/>
      <c r="Q142" s="46" t="s">
        <v>222</v>
      </c>
      <c r="R142" s="46"/>
      <c r="S142" s="46"/>
      <c r="T142" s="46"/>
      <c r="U142" s="46"/>
      <c r="V142" s="46" t="s">
        <v>282</v>
      </c>
      <c r="W142" s="46"/>
      <c r="X142" s="46"/>
      <c r="Y142" s="46"/>
      <c r="Z142" s="46"/>
      <c r="AA142" s="46"/>
      <c r="AB142" s="46"/>
      <c r="AC142" s="46"/>
      <c r="AD142" s="46"/>
      <c r="AE142" s="46"/>
      <c r="AF142" s="175">
        <v>12</v>
      </c>
      <c r="AG142" s="175"/>
      <c r="AH142" s="175"/>
      <c r="AI142" s="175"/>
      <c r="AJ142" s="175"/>
      <c r="AK142" s="175">
        <v>0</v>
      </c>
      <c r="AL142" s="175"/>
      <c r="AM142" s="175"/>
      <c r="AN142" s="175"/>
      <c r="AO142" s="175"/>
      <c r="AP142" s="175">
        <v>12</v>
      </c>
      <c r="AQ142" s="175"/>
      <c r="AR142" s="175"/>
      <c r="AS142" s="175"/>
      <c r="AT142" s="175"/>
      <c r="AU142" s="175">
        <v>12</v>
      </c>
      <c r="AV142" s="175"/>
      <c r="AW142" s="175"/>
      <c r="AX142" s="175"/>
      <c r="AY142" s="175"/>
      <c r="AZ142" s="175">
        <v>0</v>
      </c>
      <c r="BA142" s="175"/>
      <c r="BB142" s="175"/>
      <c r="BC142" s="175"/>
      <c r="BD142" s="175"/>
      <c r="BE142" s="175">
        <v>12</v>
      </c>
      <c r="BF142" s="175"/>
      <c r="BG142" s="175"/>
      <c r="BH142" s="175"/>
      <c r="BI142" s="175"/>
    </row>
    <row r="143" spans="1:79" s="9" customFormat="1" ht="14.25" x14ac:dyDescent="0.2">
      <c r="A143" s="126">
        <v>0</v>
      </c>
      <c r="B143" s="127"/>
      <c r="C143" s="127"/>
      <c r="D143" s="173" t="s">
        <v>283</v>
      </c>
      <c r="E143" s="139"/>
      <c r="F143" s="139"/>
      <c r="G143" s="139"/>
      <c r="H143" s="139"/>
      <c r="I143" s="139"/>
      <c r="J143" s="139"/>
      <c r="K143" s="139"/>
      <c r="L143" s="139"/>
      <c r="M143" s="139"/>
      <c r="N143" s="139"/>
      <c r="O143" s="139"/>
      <c r="P143" s="140"/>
      <c r="Q143" s="171"/>
      <c r="R143" s="171"/>
      <c r="S143" s="171"/>
      <c r="T143" s="171"/>
      <c r="U143" s="171"/>
      <c r="V143" s="171"/>
      <c r="W143" s="171"/>
      <c r="X143" s="171"/>
      <c r="Y143" s="171"/>
      <c r="Z143" s="171"/>
      <c r="AA143" s="171"/>
      <c r="AB143" s="171"/>
      <c r="AC143" s="171"/>
      <c r="AD143" s="171"/>
      <c r="AE143" s="171"/>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row>
    <row r="144" spans="1:79" s="137" customFormat="1" ht="28.5" customHeight="1" x14ac:dyDescent="0.2">
      <c r="A144" s="157">
        <v>0</v>
      </c>
      <c r="B144" s="158"/>
      <c r="C144" s="158"/>
      <c r="D144" s="174" t="s">
        <v>284</v>
      </c>
      <c r="E144" s="132"/>
      <c r="F144" s="132"/>
      <c r="G144" s="132"/>
      <c r="H144" s="132"/>
      <c r="I144" s="132"/>
      <c r="J144" s="132"/>
      <c r="K144" s="132"/>
      <c r="L144" s="132"/>
      <c r="M144" s="132"/>
      <c r="N144" s="132"/>
      <c r="O144" s="132"/>
      <c r="P144" s="133"/>
      <c r="Q144" s="46" t="s">
        <v>222</v>
      </c>
      <c r="R144" s="46"/>
      <c r="S144" s="46"/>
      <c r="T144" s="46"/>
      <c r="U144" s="46"/>
      <c r="V144" s="174" t="s">
        <v>285</v>
      </c>
      <c r="W144" s="132"/>
      <c r="X144" s="132"/>
      <c r="Y144" s="132"/>
      <c r="Z144" s="132"/>
      <c r="AA144" s="132"/>
      <c r="AB144" s="132"/>
      <c r="AC144" s="132"/>
      <c r="AD144" s="132"/>
      <c r="AE144" s="133"/>
      <c r="AF144" s="175">
        <v>1580</v>
      </c>
      <c r="AG144" s="175"/>
      <c r="AH144" s="175"/>
      <c r="AI144" s="175"/>
      <c r="AJ144" s="175"/>
      <c r="AK144" s="175">
        <v>0</v>
      </c>
      <c r="AL144" s="175"/>
      <c r="AM144" s="175"/>
      <c r="AN144" s="175"/>
      <c r="AO144" s="175"/>
      <c r="AP144" s="175">
        <v>1580</v>
      </c>
      <c r="AQ144" s="175"/>
      <c r="AR144" s="175"/>
      <c r="AS144" s="175"/>
      <c r="AT144" s="175"/>
      <c r="AU144" s="175">
        <v>1580</v>
      </c>
      <c r="AV144" s="175"/>
      <c r="AW144" s="175"/>
      <c r="AX144" s="175"/>
      <c r="AY144" s="175"/>
      <c r="AZ144" s="175">
        <v>0</v>
      </c>
      <c r="BA144" s="175"/>
      <c r="BB144" s="175"/>
      <c r="BC144" s="175"/>
      <c r="BD144" s="175"/>
      <c r="BE144" s="175">
        <v>1580</v>
      </c>
      <c r="BF144" s="175"/>
      <c r="BG144" s="175"/>
      <c r="BH144" s="175"/>
      <c r="BI144" s="175"/>
    </row>
    <row r="145" spans="1:79" s="137" customFormat="1" ht="15" customHeight="1" x14ac:dyDescent="0.2">
      <c r="A145" s="157">
        <v>0</v>
      </c>
      <c r="B145" s="158"/>
      <c r="C145" s="158"/>
      <c r="D145" s="174" t="s">
        <v>225</v>
      </c>
      <c r="E145" s="132"/>
      <c r="F145" s="132"/>
      <c r="G145" s="132"/>
      <c r="H145" s="132"/>
      <c r="I145" s="132"/>
      <c r="J145" s="132"/>
      <c r="K145" s="132"/>
      <c r="L145" s="132"/>
      <c r="M145" s="132"/>
      <c r="N145" s="132"/>
      <c r="O145" s="132"/>
      <c r="P145" s="133"/>
      <c r="Q145" s="46" t="s">
        <v>222</v>
      </c>
      <c r="R145" s="46"/>
      <c r="S145" s="46"/>
      <c r="T145" s="46"/>
      <c r="U145" s="46"/>
      <c r="V145" s="174" t="s">
        <v>285</v>
      </c>
      <c r="W145" s="132"/>
      <c r="X145" s="132"/>
      <c r="Y145" s="132"/>
      <c r="Z145" s="132"/>
      <c r="AA145" s="132"/>
      <c r="AB145" s="132"/>
      <c r="AC145" s="132"/>
      <c r="AD145" s="132"/>
      <c r="AE145" s="133"/>
      <c r="AF145" s="175">
        <v>90</v>
      </c>
      <c r="AG145" s="175"/>
      <c r="AH145" s="175"/>
      <c r="AI145" s="175"/>
      <c r="AJ145" s="175"/>
      <c r="AK145" s="175">
        <v>0</v>
      </c>
      <c r="AL145" s="175"/>
      <c r="AM145" s="175"/>
      <c r="AN145" s="175"/>
      <c r="AO145" s="175"/>
      <c r="AP145" s="175">
        <v>90</v>
      </c>
      <c r="AQ145" s="175"/>
      <c r="AR145" s="175"/>
      <c r="AS145" s="175"/>
      <c r="AT145" s="175"/>
      <c r="AU145" s="175">
        <v>90</v>
      </c>
      <c r="AV145" s="175"/>
      <c r="AW145" s="175"/>
      <c r="AX145" s="175"/>
      <c r="AY145" s="175"/>
      <c r="AZ145" s="175">
        <v>0</v>
      </c>
      <c r="BA145" s="175"/>
      <c r="BB145" s="175"/>
      <c r="BC145" s="175"/>
      <c r="BD145" s="175"/>
      <c r="BE145" s="175">
        <v>90</v>
      </c>
      <c r="BF145" s="175"/>
      <c r="BG145" s="175"/>
      <c r="BH145" s="175"/>
      <c r="BI145" s="175"/>
    </row>
    <row r="146" spans="1:79" s="9" customFormat="1" ht="14.25" x14ac:dyDescent="0.2">
      <c r="A146" s="126">
        <v>0</v>
      </c>
      <c r="B146" s="127"/>
      <c r="C146" s="127"/>
      <c r="D146" s="173" t="s">
        <v>286</v>
      </c>
      <c r="E146" s="139"/>
      <c r="F146" s="139"/>
      <c r="G146" s="139"/>
      <c r="H146" s="139"/>
      <c r="I146" s="139"/>
      <c r="J146" s="139"/>
      <c r="K146" s="139"/>
      <c r="L146" s="139"/>
      <c r="M146" s="139"/>
      <c r="N146" s="139"/>
      <c r="O146" s="139"/>
      <c r="P146" s="140"/>
      <c r="Q146" s="171"/>
      <c r="R146" s="171"/>
      <c r="S146" s="171"/>
      <c r="T146" s="171"/>
      <c r="U146" s="171"/>
      <c r="V146" s="173"/>
      <c r="W146" s="139"/>
      <c r="X146" s="139"/>
      <c r="Y146" s="139"/>
      <c r="Z146" s="139"/>
      <c r="AA146" s="139"/>
      <c r="AB146" s="139"/>
      <c r="AC146" s="139"/>
      <c r="AD146" s="139"/>
      <c r="AE146" s="140"/>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row>
    <row r="147" spans="1:79" s="137" customFormat="1" ht="42.75" customHeight="1" x14ac:dyDescent="0.2">
      <c r="A147" s="157">
        <v>0</v>
      </c>
      <c r="B147" s="158"/>
      <c r="C147" s="158"/>
      <c r="D147" s="174" t="s">
        <v>287</v>
      </c>
      <c r="E147" s="132"/>
      <c r="F147" s="132"/>
      <c r="G147" s="132"/>
      <c r="H147" s="132"/>
      <c r="I147" s="132"/>
      <c r="J147" s="132"/>
      <c r="K147" s="132"/>
      <c r="L147" s="132"/>
      <c r="M147" s="132"/>
      <c r="N147" s="132"/>
      <c r="O147" s="132"/>
      <c r="P147" s="133"/>
      <c r="Q147" s="46" t="s">
        <v>222</v>
      </c>
      <c r="R147" s="46"/>
      <c r="S147" s="46"/>
      <c r="T147" s="46"/>
      <c r="U147" s="46"/>
      <c r="V147" s="174" t="s">
        <v>288</v>
      </c>
      <c r="W147" s="132"/>
      <c r="X147" s="132"/>
      <c r="Y147" s="132"/>
      <c r="Z147" s="132"/>
      <c r="AA147" s="132"/>
      <c r="AB147" s="132"/>
      <c r="AC147" s="132"/>
      <c r="AD147" s="132"/>
      <c r="AE147" s="133"/>
      <c r="AF147" s="175">
        <v>131</v>
      </c>
      <c r="AG147" s="175"/>
      <c r="AH147" s="175"/>
      <c r="AI147" s="175"/>
      <c r="AJ147" s="175"/>
      <c r="AK147" s="175">
        <v>0</v>
      </c>
      <c r="AL147" s="175"/>
      <c r="AM147" s="175"/>
      <c r="AN147" s="175"/>
      <c r="AO147" s="175"/>
      <c r="AP147" s="175">
        <v>131</v>
      </c>
      <c r="AQ147" s="175"/>
      <c r="AR147" s="175"/>
      <c r="AS147" s="175"/>
      <c r="AT147" s="175"/>
      <c r="AU147" s="175">
        <v>131</v>
      </c>
      <c r="AV147" s="175"/>
      <c r="AW147" s="175"/>
      <c r="AX147" s="175"/>
      <c r="AY147" s="175"/>
      <c r="AZ147" s="175">
        <v>0</v>
      </c>
      <c r="BA147" s="175"/>
      <c r="BB147" s="175"/>
      <c r="BC147" s="175"/>
      <c r="BD147" s="175"/>
      <c r="BE147" s="175">
        <v>131</v>
      </c>
      <c r="BF147" s="175"/>
      <c r="BG147" s="175"/>
      <c r="BH147" s="175"/>
      <c r="BI147" s="175"/>
    </row>
    <row r="148" spans="1:79" s="137" customFormat="1" ht="30" customHeight="1" x14ac:dyDescent="0.2">
      <c r="A148" s="157">
        <v>0</v>
      </c>
      <c r="B148" s="158"/>
      <c r="C148" s="158"/>
      <c r="D148" s="174" t="s">
        <v>289</v>
      </c>
      <c r="E148" s="132"/>
      <c r="F148" s="132"/>
      <c r="G148" s="132"/>
      <c r="H148" s="132"/>
      <c r="I148" s="132"/>
      <c r="J148" s="132"/>
      <c r="K148" s="132"/>
      <c r="L148" s="132"/>
      <c r="M148" s="132"/>
      <c r="N148" s="132"/>
      <c r="O148" s="132"/>
      <c r="P148" s="133"/>
      <c r="Q148" s="46" t="s">
        <v>290</v>
      </c>
      <c r="R148" s="46"/>
      <c r="S148" s="46"/>
      <c r="T148" s="46"/>
      <c r="U148" s="46"/>
      <c r="V148" s="174" t="s">
        <v>288</v>
      </c>
      <c r="W148" s="132"/>
      <c r="X148" s="132"/>
      <c r="Y148" s="132"/>
      <c r="Z148" s="132"/>
      <c r="AA148" s="132"/>
      <c r="AB148" s="132"/>
      <c r="AC148" s="132"/>
      <c r="AD148" s="132"/>
      <c r="AE148" s="133"/>
      <c r="AF148" s="175">
        <v>165700</v>
      </c>
      <c r="AG148" s="175"/>
      <c r="AH148" s="175"/>
      <c r="AI148" s="175"/>
      <c r="AJ148" s="175"/>
      <c r="AK148" s="175">
        <v>0</v>
      </c>
      <c r="AL148" s="175"/>
      <c r="AM148" s="175"/>
      <c r="AN148" s="175"/>
      <c r="AO148" s="175"/>
      <c r="AP148" s="175">
        <v>165700</v>
      </c>
      <c r="AQ148" s="175"/>
      <c r="AR148" s="175"/>
      <c r="AS148" s="175"/>
      <c r="AT148" s="175"/>
      <c r="AU148" s="175">
        <v>165700</v>
      </c>
      <c r="AV148" s="175"/>
      <c r="AW148" s="175"/>
      <c r="AX148" s="175"/>
      <c r="AY148" s="175"/>
      <c r="AZ148" s="175">
        <v>0</v>
      </c>
      <c r="BA148" s="175"/>
      <c r="BB148" s="175"/>
      <c r="BC148" s="175"/>
      <c r="BD148" s="175"/>
      <c r="BE148" s="175">
        <v>165700</v>
      </c>
      <c r="BF148" s="175"/>
      <c r="BG148" s="175"/>
      <c r="BH148" s="175"/>
      <c r="BI148" s="175"/>
    </row>
    <row r="149" spans="1:79" s="9" customFormat="1" ht="14.25" x14ac:dyDescent="0.2">
      <c r="A149" s="126">
        <v>0</v>
      </c>
      <c r="B149" s="127"/>
      <c r="C149" s="127"/>
      <c r="D149" s="173" t="s">
        <v>291</v>
      </c>
      <c r="E149" s="139"/>
      <c r="F149" s="139"/>
      <c r="G149" s="139"/>
      <c r="H149" s="139"/>
      <c r="I149" s="139"/>
      <c r="J149" s="139"/>
      <c r="K149" s="139"/>
      <c r="L149" s="139"/>
      <c r="M149" s="139"/>
      <c r="N149" s="139"/>
      <c r="O149" s="139"/>
      <c r="P149" s="140"/>
      <c r="Q149" s="171"/>
      <c r="R149" s="171"/>
      <c r="S149" s="171"/>
      <c r="T149" s="171"/>
      <c r="U149" s="171"/>
      <c r="V149" s="173"/>
      <c r="W149" s="139"/>
      <c r="X149" s="139"/>
      <c r="Y149" s="139"/>
      <c r="Z149" s="139"/>
      <c r="AA149" s="139"/>
      <c r="AB149" s="139"/>
      <c r="AC149" s="139"/>
      <c r="AD149" s="139"/>
      <c r="AE149" s="140"/>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row>
    <row r="150" spans="1:79" s="137" customFormat="1" ht="42.75" customHeight="1" x14ac:dyDescent="0.2">
      <c r="A150" s="157">
        <v>0</v>
      </c>
      <c r="B150" s="158"/>
      <c r="C150" s="158"/>
      <c r="D150" s="174" t="s">
        <v>292</v>
      </c>
      <c r="E150" s="132"/>
      <c r="F150" s="132"/>
      <c r="G150" s="132"/>
      <c r="H150" s="132"/>
      <c r="I150" s="132"/>
      <c r="J150" s="132"/>
      <c r="K150" s="132"/>
      <c r="L150" s="132"/>
      <c r="M150" s="132"/>
      <c r="N150" s="132"/>
      <c r="O150" s="132"/>
      <c r="P150" s="133"/>
      <c r="Q150" s="46" t="s">
        <v>293</v>
      </c>
      <c r="R150" s="46"/>
      <c r="S150" s="46"/>
      <c r="T150" s="46"/>
      <c r="U150" s="46"/>
      <c r="V150" s="174" t="s">
        <v>294</v>
      </c>
      <c r="W150" s="132"/>
      <c r="X150" s="132"/>
      <c r="Y150" s="132"/>
      <c r="Z150" s="132"/>
      <c r="AA150" s="132"/>
      <c r="AB150" s="132"/>
      <c r="AC150" s="132"/>
      <c r="AD150" s="132"/>
      <c r="AE150" s="133"/>
      <c r="AF150" s="175">
        <v>100</v>
      </c>
      <c r="AG150" s="175"/>
      <c r="AH150" s="175"/>
      <c r="AI150" s="175"/>
      <c r="AJ150" s="175"/>
      <c r="AK150" s="175">
        <v>0</v>
      </c>
      <c r="AL150" s="175"/>
      <c r="AM150" s="175"/>
      <c r="AN150" s="175"/>
      <c r="AO150" s="175"/>
      <c r="AP150" s="175">
        <v>100</v>
      </c>
      <c r="AQ150" s="175"/>
      <c r="AR150" s="175"/>
      <c r="AS150" s="175"/>
      <c r="AT150" s="175"/>
      <c r="AU150" s="175">
        <v>0</v>
      </c>
      <c r="AV150" s="175"/>
      <c r="AW150" s="175"/>
      <c r="AX150" s="175"/>
      <c r="AY150" s="175"/>
      <c r="AZ150" s="175">
        <v>0</v>
      </c>
      <c r="BA150" s="175"/>
      <c r="BB150" s="175"/>
      <c r="BC150" s="175"/>
      <c r="BD150" s="175"/>
      <c r="BE150" s="175">
        <v>0</v>
      </c>
      <c r="BF150" s="175"/>
      <c r="BG150" s="175"/>
      <c r="BH150" s="175"/>
      <c r="BI150" s="175"/>
    </row>
    <row r="152" spans="1:79" ht="14.25" customHeight="1" x14ac:dyDescent="12.75">
      <c r="A152" s="48" t="s">
        <v>155</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79" ht="15" customHeight="1" x14ac:dyDescent="0.2">
      <c r="A153" s="69" t="s">
        <v>257</v>
      </c>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row>
    <row r="154" spans="1:79" ht="12.95" customHeight="1" x14ac:dyDescent="0.2">
      <c r="A154" s="79" t="s">
        <v>20</v>
      </c>
      <c r="B154" s="80"/>
      <c r="C154" s="80"/>
      <c r="D154" s="80"/>
      <c r="E154" s="80"/>
      <c r="F154" s="80"/>
      <c r="G154" s="80"/>
      <c r="H154" s="80"/>
      <c r="I154" s="80"/>
      <c r="J154" s="80"/>
      <c r="K154" s="80"/>
      <c r="L154" s="80"/>
      <c r="M154" s="80"/>
      <c r="N154" s="80"/>
      <c r="O154" s="80"/>
      <c r="P154" s="80"/>
      <c r="Q154" s="80"/>
      <c r="R154" s="80"/>
      <c r="S154" s="80"/>
      <c r="T154" s="81"/>
      <c r="U154" s="46" t="s">
        <v>258</v>
      </c>
      <c r="V154" s="46"/>
      <c r="W154" s="46"/>
      <c r="X154" s="46"/>
      <c r="Y154" s="46"/>
      <c r="Z154" s="46"/>
      <c r="AA154" s="46"/>
      <c r="AB154" s="46"/>
      <c r="AC154" s="46"/>
      <c r="AD154" s="46"/>
      <c r="AE154" s="46" t="s">
        <v>259</v>
      </c>
      <c r="AF154" s="46"/>
      <c r="AG154" s="46"/>
      <c r="AH154" s="46"/>
      <c r="AI154" s="46"/>
      <c r="AJ154" s="46"/>
      <c r="AK154" s="46"/>
      <c r="AL154" s="46"/>
      <c r="AM154" s="46"/>
      <c r="AN154" s="46"/>
      <c r="AO154" s="46" t="s">
        <v>260</v>
      </c>
      <c r="AP154" s="46"/>
      <c r="AQ154" s="46"/>
      <c r="AR154" s="46"/>
      <c r="AS154" s="46"/>
      <c r="AT154" s="46"/>
      <c r="AU154" s="46"/>
      <c r="AV154" s="46"/>
      <c r="AW154" s="46"/>
      <c r="AX154" s="46"/>
      <c r="AY154" s="46" t="s">
        <v>261</v>
      </c>
      <c r="AZ154" s="46"/>
      <c r="BA154" s="46"/>
      <c r="BB154" s="46"/>
      <c r="BC154" s="46"/>
      <c r="BD154" s="46"/>
      <c r="BE154" s="46"/>
      <c r="BF154" s="46"/>
      <c r="BG154" s="46"/>
      <c r="BH154" s="46"/>
      <c r="BI154" s="46" t="s">
        <v>263</v>
      </c>
      <c r="BJ154" s="46"/>
      <c r="BK154" s="46"/>
      <c r="BL154" s="46"/>
      <c r="BM154" s="46"/>
      <c r="BN154" s="46"/>
      <c r="BO154" s="46"/>
      <c r="BP154" s="46"/>
      <c r="BQ154" s="46"/>
      <c r="BR154" s="46"/>
    </row>
    <row r="155" spans="1:79" ht="30" customHeight="1" x14ac:dyDescent="0.2">
      <c r="A155" s="82"/>
      <c r="B155" s="83"/>
      <c r="C155" s="83"/>
      <c r="D155" s="83"/>
      <c r="E155" s="83"/>
      <c r="F155" s="83"/>
      <c r="G155" s="83"/>
      <c r="H155" s="83"/>
      <c r="I155" s="83"/>
      <c r="J155" s="83"/>
      <c r="K155" s="83"/>
      <c r="L155" s="83"/>
      <c r="M155" s="83"/>
      <c r="N155" s="83"/>
      <c r="O155" s="83"/>
      <c r="P155" s="83"/>
      <c r="Q155" s="83"/>
      <c r="R155" s="83"/>
      <c r="S155" s="83"/>
      <c r="T155" s="84"/>
      <c r="U155" s="46" t="s">
        <v>5</v>
      </c>
      <c r="V155" s="46"/>
      <c r="W155" s="46"/>
      <c r="X155" s="46"/>
      <c r="Y155" s="46"/>
      <c r="Z155" s="46" t="s">
        <v>4</v>
      </c>
      <c r="AA155" s="46"/>
      <c r="AB155" s="46"/>
      <c r="AC155" s="46"/>
      <c r="AD155" s="46"/>
      <c r="AE155" s="46" t="s">
        <v>5</v>
      </c>
      <c r="AF155" s="46"/>
      <c r="AG155" s="46"/>
      <c r="AH155" s="46"/>
      <c r="AI155" s="46"/>
      <c r="AJ155" s="46" t="s">
        <v>4</v>
      </c>
      <c r="AK155" s="46"/>
      <c r="AL155" s="46"/>
      <c r="AM155" s="46"/>
      <c r="AN155" s="46"/>
      <c r="AO155" s="46" t="s">
        <v>5</v>
      </c>
      <c r="AP155" s="46"/>
      <c r="AQ155" s="46"/>
      <c r="AR155" s="46"/>
      <c r="AS155" s="46"/>
      <c r="AT155" s="46" t="s">
        <v>4</v>
      </c>
      <c r="AU155" s="46"/>
      <c r="AV155" s="46"/>
      <c r="AW155" s="46"/>
      <c r="AX155" s="46"/>
      <c r="AY155" s="46" t="s">
        <v>5</v>
      </c>
      <c r="AZ155" s="46"/>
      <c r="BA155" s="46"/>
      <c r="BB155" s="46"/>
      <c r="BC155" s="46"/>
      <c r="BD155" s="46" t="s">
        <v>4</v>
      </c>
      <c r="BE155" s="46"/>
      <c r="BF155" s="46"/>
      <c r="BG155" s="46"/>
      <c r="BH155" s="46"/>
      <c r="BI155" s="46" t="s">
        <v>5</v>
      </c>
      <c r="BJ155" s="46"/>
      <c r="BK155" s="46"/>
      <c r="BL155" s="46"/>
      <c r="BM155" s="46"/>
      <c r="BN155" s="46" t="s">
        <v>4</v>
      </c>
      <c r="BO155" s="46"/>
      <c r="BP155" s="46"/>
      <c r="BQ155" s="46"/>
      <c r="BR155" s="46"/>
    </row>
    <row r="156" spans="1:79" ht="15" customHeight="1" x14ac:dyDescent="0.2">
      <c r="A156" s="61">
        <v>1</v>
      </c>
      <c r="B156" s="62"/>
      <c r="C156" s="62"/>
      <c r="D156" s="62"/>
      <c r="E156" s="62"/>
      <c r="F156" s="62"/>
      <c r="G156" s="62"/>
      <c r="H156" s="62"/>
      <c r="I156" s="62"/>
      <c r="J156" s="62"/>
      <c r="K156" s="62"/>
      <c r="L156" s="62"/>
      <c r="M156" s="62"/>
      <c r="N156" s="62"/>
      <c r="O156" s="62"/>
      <c r="P156" s="62"/>
      <c r="Q156" s="62"/>
      <c r="R156" s="62"/>
      <c r="S156" s="62"/>
      <c r="T156" s="63"/>
      <c r="U156" s="46">
        <v>2</v>
      </c>
      <c r="V156" s="46"/>
      <c r="W156" s="46"/>
      <c r="X156" s="46"/>
      <c r="Y156" s="46"/>
      <c r="Z156" s="46">
        <v>3</v>
      </c>
      <c r="AA156" s="46"/>
      <c r="AB156" s="46"/>
      <c r="AC156" s="46"/>
      <c r="AD156" s="46"/>
      <c r="AE156" s="46">
        <v>4</v>
      </c>
      <c r="AF156" s="46"/>
      <c r="AG156" s="46"/>
      <c r="AH156" s="46"/>
      <c r="AI156" s="46"/>
      <c r="AJ156" s="46">
        <v>5</v>
      </c>
      <c r="AK156" s="46"/>
      <c r="AL156" s="46"/>
      <c r="AM156" s="46"/>
      <c r="AN156" s="46"/>
      <c r="AO156" s="46">
        <v>6</v>
      </c>
      <c r="AP156" s="46"/>
      <c r="AQ156" s="46"/>
      <c r="AR156" s="46"/>
      <c r="AS156" s="46"/>
      <c r="AT156" s="46">
        <v>7</v>
      </c>
      <c r="AU156" s="46"/>
      <c r="AV156" s="46"/>
      <c r="AW156" s="46"/>
      <c r="AX156" s="46"/>
      <c r="AY156" s="46">
        <v>8</v>
      </c>
      <c r="AZ156" s="46"/>
      <c r="BA156" s="46"/>
      <c r="BB156" s="46"/>
      <c r="BC156" s="46"/>
      <c r="BD156" s="46">
        <v>9</v>
      </c>
      <c r="BE156" s="46"/>
      <c r="BF156" s="46"/>
      <c r="BG156" s="46"/>
      <c r="BH156" s="46"/>
      <c r="BI156" s="46">
        <v>10</v>
      </c>
      <c r="BJ156" s="46"/>
      <c r="BK156" s="46"/>
      <c r="BL156" s="46"/>
      <c r="BM156" s="46"/>
      <c r="BN156" s="46">
        <v>11</v>
      </c>
      <c r="BO156" s="46"/>
      <c r="BP156" s="46"/>
      <c r="BQ156" s="46"/>
      <c r="BR156" s="46"/>
    </row>
    <row r="157" spans="1:79" s="2" customFormat="1" ht="15.75" hidden="1" customHeight="1" x14ac:dyDescent="0.2">
      <c r="A157" s="64" t="s">
        <v>78</v>
      </c>
      <c r="B157" s="65"/>
      <c r="C157" s="65"/>
      <c r="D157" s="65"/>
      <c r="E157" s="65"/>
      <c r="F157" s="65"/>
      <c r="G157" s="65"/>
      <c r="H157" s="65"/>
      <c r="I157" s="65"/>
      <c r="J157" s="65"/>
      <c r="K157" s="65"/>
      <c r="L157" s="65"/>
      <c r="M157" s="65"/>
      <c r="N157" s="65"/>
      <c r="O157" s="65"/>
      <c r="P157" s="65"/>
      <c r="Q157" s="65"/>
      <c r="R157" s="65"/>
      <c r="S157" s="65"/>
      <c r="T157" s="66"/>
      <c r="U157" s="44" t="s">
        <v>86</v>
      </c>
      <c r="V157" s="44"/>
      <c r="W157" s="44"/>
      <c r="X157" s="44"/>
      <c r="Y157" s="44"/>
      <c r="Z157" s="49" t="s">
        <v>87</v>
      </c>
      <c r="AA157" s="49"/>
      <c r="AB157" s="49"/>
      <c r="AC157" s="49"/>
      <c r="AD157" s="49"/>
      <c r="AE157" s="44" t="s">
        <v>88</v>
      </c>
      <c r="AF157" s="44"/>
      <c r="AG157" s="44"/>
      <c r="AH157" s="44"/>
      <c r="AI157" s="44"/>
      <c r="AJ157" s="49" t="s">
        <v>89</v>
      </c>
      <c r="AK157" s="49"/>
      <c r="AL157" s="49"/>
      <c r="AM157" s="49"/>
      <c r="AN157" s="49"/>
      <c r="AO157" s="44" t="s">
        <v>79</v>
      </c>
      <c r="AP157" s="44"/>
      <c r="AQ157" s="44"/>
      <c r="AR157" s="44"/>
      <c r="AS157" s="44"/>
      <c r="AT157" s="49" t="s">
        <v>80</v>
      </c>
      <c r="AU157" s="49"/>
      <c r="AV157" s="49"/>
      <c r="AW157" s="49"/>
      <c r="AX157" s="49"/>
      <c r="AY157" s="44" t="s">
        <v>81</v>
      </c>
      <c r="AZ157" s="44"/>
      <c r="BA157" s="44"/>
      <c r="BB157" s="44"/>
      <c r="BC157" s="44"/>
      <c r="BD157" s="49" t="s">
        <v>82</v>
      </c>
      <c r="BE157" s="49"/>
      <c r="BF157" s="49"/>
      <c r="BG157" s="49"/>
      <c r="BH157" s="49"/>
      <c r="BI157" s="44" t="s">
        <v>83</v>
      </c>
      <c r="BJ157" s="44"/>
      <c r="BK157" s="44"/>
      <c r="BL157" s="44"/>
      <c r="BM157" s="44"/>
      <c r="BN157" s="49" t="s">
        <v>84</v>
      </c>
      <c r="BO157" s="49"/>
      <c r="BP157" s="49"/>
      <c r="BQ157" s="49"/>
      <c r="BR157" s="49"/>
      <c r="CA157" t="s">
        <v>49</v>
      </c>
    </row>
    <row r="158" spans="1:79" s="137" customFormat="1" ht="12.75" customHeight="1" x14ac:dyDescent="0.2">
      <c r="A158" s="157"/>
      <c r="B158" s="158"/>
      <c r="C158" s="158"/>
      <c r="D158" s="158"/>
      <c r="E158" s="158"/>
      <c r="F158" s="158"/>
      <c r="G158" s="158"/>
      <c r="H158" s="158"/>
      <c r="I158" s="158"/>
      <c r="J158" s="158"/>
      <c r="K158" s="158"/>
      <c r="L158" s="158"/>
      <c r="M158" s="158"/>
      <c r="N158" s="158"/>
      <c r="O158" s="158"/>
      <c r="P158" s="158"/>
      <c r="Q158" s="158"/>
      <c r="R158" s="158"/>
      <c r="S158" s="158"/>
      <c r="T158" s="159"/>
      <c r="U158" s="176">
        <v>280600</v>
      </c>
      <c r="V158" s="176"/>
      <c r="W158" s="176"/>
      <c r="X158" s="176"/>
      <c r="Y158" s="176"/>
      <c r="Z158" s="176">
        <v>0</v>
      </c>
      <c r="AA158" s="176"/>
      <c r="AB158" s="176"/>
      <c r="AC158" s="176"/>
      <c r="AD158" s="176"/>
      <c r="AE158" s="176">
        <v>298800</v>
      </c>
      <c r="AF158" s="176"/>
      <c r="AG158" s="176"/>
      <c r="AH158" s="176"/>
      <c r="AI158" s="176"/>
      <c r="AJ158" s="176">
        <v>0</v>
      </c>
      <c r="AK158" s="176"/>
      <c r="AL158" s="176"/>
      <c r="AM158" s="176"/>
      <c r="AN158" s="176"/>
      <c r="AO158" s="176">
        <v>298500</v>
      </c>
      <c r="AP158" s="176"/>
      <c r="AQ158" s="176"/>
      <c r="AR158" s="176"/>
      <c r="AS158" s="176"/>
      <c r="AT158" s="176">
        <v>0</v>
      </c>
      <c r="AU158" s="176"/>
      <c r="AV158" s="176"/>
      <c r="AW158" s="176"/>
      <c r="AX158" s="176"/>
      <c r="AY158" s="176">
        <v>302000</v>
      </c>
      <c r="AZ158" s="176"/>
      <c r="BA158" s="176"/>
      <c r="BB158" s="176"/>
      <c r="BC158" s="176"/>
      <c r="BD158" s="176">
        <v>0</v>
      </c>
      <c r="BE158" s="176"/>
      <c r="BF158" s="176"/>
      <c r="BG158" s="176"/>
      <c r="BH158" s="176"/>
      <c r="BI158" s="176">
        <v>302000</v>
      </c>
      <c r="BJ158" s="176"/>
      <c r="BK158" s="176"/>
      <c r="BL158" s="176"/>
      <c r="BM158" s="176"/>
      <c r="BN158" s="176">
        <v>0</v>
      </c>
      <c r="BO158" s="176"/>
      <c r="BP158" s="176"/>
      <c r="BQ158" s="176"/>
      <c r="BR158" s="176"/>
      <c r="CA158" s="137" t="s">
        <v>50</v>
      </c>
    </row>
    <row r="159" spans="1:79" s="9" customFormat="1" ht="12.75" customHeight="1" x14ac:dyDescent="0.2">
      <c r="A159" s="138" t="s">
        <v>295</v>
      </c>
      <c r="B159" s="139"/>
      <c r="C159" s="139"/>
      <c r="D159" s="139"/>
      <c r="E159" s="139"/>
      <c r="F159" s="139"/>
      <c r="G159" s="139"/>
      <c r="H159" s="139"/>
      <c r="I159" s="139"/>
      <c r="J159" s="139"/>
      <c r="K159" s="139"/>
      <c r="L159" s="139"/>
      <c r="M159" s="139"/>
      <c r="N159" s="139"/>
      <c r="O159" s="139"/>
      <c r="P159" s="139"/>
      <c r="Q159" s="139"/>
      <c r="R159" s="139"/>
      <c r="S159" s="139"/>
      <c r="T159" s="140"/>
      <c r="U159" s="177">
        <v>994600</v>
      </c>
      <c r="V159" s="177"/>
      <c r="W159" s="177"/>
      <c r="X159" s="177"/>
      <c r="Y159" s="177"/>
      <c r="Z159" s="177">
        <v>0</v>
      </c>
      <c r="AA159" s="177"/>
      <c r="AB159" s="177"/>
      <c r="AC159" s="177"/>
      <c r="AD159" s="177"/>
      <c r="AE159" s="177">
        <v>1211600</v>
      </c>
      <c r="AF159" s="177"/>
      <c r="AG159" s="177"/>
      <c r="AH159" s="177"/>
      <c r="AI159" s="177"/>
      <c r="AJ159" s="177">
        <v>0</v>
      </c>
      <c r="AK159" s="177"/>
      <c r="AL159" s="177"/>
      <c r="AM159" s="177"/>
      <c r="AN159" s="177"/>
      <c r="AO159" s="177">
        <v>1322600</v>
      </c>
      <c r="AP159" s="177"/>
      <c r="AQ159" s="177"/>
      <c r="AR159" s="177"/>
      <c r="AS159" s="177"/>
      <c r="AT159" s="177">
        <v>0</v>
      </c>
      <c r="AU159" s="177"/>
      <c r="AV159" s="177"/>
      <c r="AW159" s="177"/>
      <c r="AX159" s="177"/>
      <c r="AY159" s="177">
        <v>1347280</v>
      </c>
      <c r="AZ159" s="177"/>
      <c r="BA159" s="177"/>
      <c r="BB159" s="177"/>
      <c r="BC159" s="177"/>
      <c r="BD159" s="177">
        <v>0</v>
      </c>
      <c r="BE159" s="177"/>
      <c r="BF159" s="177"/>
      <c r="BG159" s="177"/>
      <c r="BH159" s="177"/>
      <c r="BI159" s="177">
        <v>1347280</v>
      </c>
      <c r="BJ159" s="177"/>
      <c r="BK159" s="177"/>
      <c r="BL159" s="177"/>
      <c r="BM159" s="177"/>
      <c r="BN159" s="177">
        <v>0</v>
      </c>
      <c r="BO159" s="177"/>
      <c r="BP159" s="177"/>
      <c r="BQ159" s="177"/>
      <c r="BR159" s="177"/>
    </row>
    <row r="160" spans="1:79" s="137" customFormat="1" ht="12.75" customHeight="1" x14ac:dyDescent="0.2">
      <c r="A160" s="131" t="s">
        <v>296</v>
      </c>
      <c r="B160" s="132"/>
      <c r="C160" s="132"/>
      <c r="D160" s="132"/>
      <c r="E160" s="132"/>
      <c r="F160" s="132"/>
      <c r="G160" s="132"/>
      <c r="H160" s="132"/>
      <c r="I160" s="132"/>
      <c r="J160" s="132"/>
      <c r="K160" s="132"/>
      <c r="L160" s="132"/>
      <c r="M160" s="132"/>
      <c r="N160" s="132"/>
      <c r="O160" s="132"/>
      <c r="P160" s="132"/>
      <c r="Q160" s="132"/>
      <c r="R160" s="132"/>
      <c r="S160" s="132"/>
      <c r="T160" s="133"/>
      <c r="U160" s="176">
        <v>636600</v>
      </c>
      <c r="V160" s="176"/>
      <c r="W160" s="176"/>
      <c r="X160" s="176"/>
      <c r="Y160" s="176"/>
      <c r="Z160" s="176">
        <v>0</v>
      </c>
      <c r="AA160" s="176"/>
      <c r="AB160" s="176"/>
      <c r="AC160" s="176"/>
      <c r="AD160" s="176"/>
      <c r="AE160" s="176">
        <v>814600</v>
      </c>
      <c r="AF160" s="176"/>
      <c r="AG160" s="176"/>
      <c r="AH160" s="176"/>
      <c r="AI160" s="176"/>
      <c r="AJ160" s="176">
        <v>0</v>
      </c>
      <c r="AK160" s="176"/>
      <c r="AL160" s="176"/>
      <c r="AM160" s="176"/>
      <c r="AN160" s="176"/>
      <c r="AO160" s="176">
        <v>924000</v>
      </c>
      <c r="AP160" s="176"/>
      <c r="AQ160" s="176"/>
      <c r="AR160" s="176"/>
      <c r="AS160" s="176"/>
      <c r="AT160" s="176">
        <v>0</v>
      </c>
      <c r="AU160" s="176"/>
      <c r="AV160" s="176"/>
      <c r="AW160" s="176"/>
      <c r="AX160" s="176"/>
      <c r="AY160" s="176">
        <v>945280</v>
      </c>
      <c r="AZ160" s="176"/>
      <c r="BA160" s="176"/>
      <c r="BB160" s="176"/>
      <c r="BC160" s="176"/>
      <c r="BD160" s="176">
        <v>0</v>
      </c>
      <c r="BE160" s="176"/>
      <c r="BF160" s="176"/>
      <c r="BG160" s="176"/>
      <c r="BH160" s="176"/>
      <c r="BI160" s="176">
        <v>945280</v>
      </c>
      <c r="BJ160" s="176"/>
      <c r="BK160" s="176"/>
      <c r="BL160" s="176"/>
      <c r="BM160" s="176"/>
      <c r="BN160" s="176">
        <v>0</v>
      </c>
      <c r="BO160" s="176"/>
      <c r="BP160" s="176"/>
      <c r="BQ160" s="176"/>
      <c r="BR160" s="176"/>
    </row>
    <row r="161" spans="1:79" s="137" customFormat="1" ht="12.75" customHeight="1" x14ac:dyDescent="0.2">
      <c r="A161" s="131" t="s">
        <v>297</v>
      </c>
      <c r="B161" s="132"/>
      <c r="C161" s="132"/>
      <c r="D161" s="132"/>
      <c r="E161" s="132"/>
      <c r="F161" s="132"/>
      <c r="G161" s="132"/>
      <c r="H161" s="132"/>
      <c r="I161" s="132"/>
      <c r="J161" s="132"/>
      <c r="K161" s="132"/>
      <c r="L161" s="132"/>
      <c r="M161" s="132"/>
      <c r="N161" s="132"/>
      <c r="O161" s="132"/>
      <c r="P161" s="132"/>
      <c r="Q161" s="132"/>
      <c r="R161" s="132"/>
      <c r="S161" s="132"/>
      <c r="T161" s="133"/>
      <c r="U161" s="176">
        <v>358000</v>
      </c>
      <c r="V161" s="176"/>
      <c r="W161" s="176"/>
      <c r="X161" s="176"/>
      <c r="Y161" s="176"/>
      <c r="Z161" s="176">
        <v>0</v>
      </c>
      <c r="AA161" s="176"/>
      <c r="AB161" s="176"/>
      <c r="AC161" s="176"/>
      <c r="AD161" s="176"/>
      <c r="AE161" s="176">
        <v>397000</v>
      </c>
      <c r="AF161" s="176"/>
      <c r="AG161" s="176"/>
      <c r="AH161" s="176"/>
      <c r="AI161" s="176"/>
      <c r="AJ161" s="176">
        <v>0</v>
      </c>
      <c r="AK161" s="176"/>
      <c r="AL161" s="176"/>
      <c r="AM161" s="176"/>
      <c r="AN161" s="176"/>
      <c r="AO161" s="176">
        <v>398600</v>
      </c>
      <c r="AP161" s="176"/>
      <c r="AQ161" s="176"/>
      <c r="AR161" s="176"/>
      <c r="AS161" s="176"/>
      <c r="AT161" s="176">
        <v>0</v>
      </c>
      <c r="AU161" s="176"/>
      <c r="AV161" s="176"/>
      <c r="AW161" s="176"/>
      <c r="AX161" s="176"/>
      <c r="AY161" s="176">
        <v>402000</v>
      </c>
      <c r="AZ161" s="176"/>
      <c r="BA161" s="176"/>
      <c r="BB161" s="176"/>
      <c r="BC161" s="176"/>
      <c r="BD161" s="176">
        <v>0</v>
      </c>
      <c r="BE161" s="176"/>
      <c r="BF161" s="176"/>
      <c r="BG161" s="176"/>
      <c r="BH161" s="176"/>
      <c r="BI161" s="176">
        <v>402000</v>
      </c>
      <c r="BJ161" s="176"/>
      <c r="BK161" s="176"/>
      <c r="BL161" s="176"/>
      <c r="BM161" s="176"/>
      <c r="BN161" s="176">
        <v>0</v>
      </c>
      <c r="BO161" s="176"/>
      <c r="BP161" s="176"/>
      <c r="BQ161" s="176"/>
      <c r="BR161" s="176"/>
    </row>
    <row r="162" spans="1:79" s="137" customFormat="1" ht="12.75" customHeight="1" x14ac:dyDescent="0.2">
      <c r="A162" s="131" t="s">
        <v>298</v>
      </c>
      <c r="B162" s="132"/>
      <c r="C162" s="132"/>
      <c r="D162" s="132"/>
      <c r="E162" s="132"/>
      <c r="F162" s="132"/>
      <c r="G162" s="132"/>
      <c r="H162" s="132"/>
      <c r="I162" s="132"/>
      <c r="J162" s="132"/>
      <c r="K162" s="132"/>
      <c r="L162" s="132"/>
      <c r="M162" s="132"/>
      <c r="N162" s="132"/>
      <c r="O162" s="132"/>
      <c r="P162" s="132"/>
      <c r="Q162" s="132"/>
      <c r="R162" s="132"/>
      <c r="S162" s="132"/>
      <c r="T162" s="133"/>
      <c r="U162" s="176">
        <v>267266</v>
      </c>
      <c r="V162" s="176"/>
      <c r="W162" s="176"/>
      <c r="X162" s="176"/>
      <c r="Y162" s="176"/>
      <c r="Z162" s="176">
        <v>0</v>
      </c>
      <c r="AA162" s="176"/>
      <c r="AB162" s="176"/>
      <c r="AC162" s="176"/>
      <c r="AD162" s="176"/>
      <c r="AE162" s="176">
        <v>278000</v>
      </c>
      <c r="AF162" s="176"/>
      <c r="AG162" s="176"/>
      <c r="AH162" s="176"/>
      <c r="AI162" s="176"/>
      <c r="AJ162" s="176">
        <v>0</v>
      </c>
      <c r="AK162" s="176"/>
      <c r="AL162" s="176"/>
      <c r="AM162" s="176"/>
      <c r="AN162" s="176"/>
      <c r="AO162" s="176">
        <v>338000</v>
      </c>
      <c r="AP162" s="176"/>
      <c r="AQ162" s="176"/>
      <c r="AR162" s="176"/>
      <c r="AS162" s="176"/>
      <c r="AT162" s="176">
        <v>0</v>
      </c>
      <c r="AU162" s="176"/>
      <c r="AV162" s="176"/>
      <c r="AW162" s="176"/>
      <c r="AX162" s="176"/>
      <c r="AY162" s="176">
        <v>339120</v>
      </c>
      <c r="AZ162" s="176"/>
      <c r="BA162" s="176"/>
      <c r="BB162" s="176"/>
      <c r="BC162" s="176"/>
      <c r="BD162" s="176">
        <v>0</v>
      </c>
      <c r="BE162" s="176"/>
      <c r="BF162" s="176"/>
      <c r="BG162" s="176"/>
      <c r="BH162" s="176"/>
      <c r="BI162" s="176">
        <v>339120</v>
      </c>
      <c r="BJ162" s="176"/>
      <c r="BK162" s="176"/>
      <c r="BL162" s="176"/>
      <c r="BM162" s="176"/>
      <c r="BN162" s="176">
        <v>0</v>
      </c>
      <c r="BO162" s="176"/>
      <c r="BP162" s="176"/>
      <c r="BQ162" s="176"/>
      <c r="BR162" s="176"/>
    </row>
    <row r="163" spans="1:79" s="9" customFormat="1" ht="12.75" customHeight="1" x14ac:dyDescent="0.2">
      <c r="A163" s="138" t="s">
        <v>179</v>
      </c>
      <c r="B163" s="139"/>
      <c r="C163" s="139"/>
      <c r="D163" s="139"/>
      <c r="E163" s="139"/>
      <c r="F163" s="139"/>
      <c r="G163" s="139"/>
      <c r="H163" s="139"/>
      <c r="I163" s="139"/>
      <c r="J163" s="139"/>
      <c r="K163" s="139"/>
      <c r="L163" s="139"/>
      <c r="M163" s="139"/>
      <c r="N163" s="139"/>
      <c r="O163" s="139"/>
      <c r="P163" s="139"/>
      <c r="Q163" s="139"/>
      <c r="R163" s="139"/>
      <c r="S163" s="139"/>
      <c r="T163" s="140"/>
      <c r="U163" s="177">
        <v>1542466</v>
      </c>
      <c r="V163" s="177"/>
      <c r="W163" s="177"/>
      <c r="X163" s="177"/>
      <c r="Y163" s="177"/>
      <c r="Z163" s="177">
        <v>0</v>
      </c>
      <c r="AA163" s="177"/>
      <c r="AB163" s="177"/>
      <c r="AC163" s="177"/>
      <c r="AD163" s="177"/>
      <c r="AE163" s="177">
        <v>1788400</v>
      </c>
      <c r="AF163" s="177"/>
      <c r="AG163" s="177"/>
      <c r="AH163" s="177"/>
      <c r="AI163" s="177"/>
      <c r="AJ163" s="177">
        <v>0</v>
      </c>
      <c r="AK163" s="177"/>
      <c r="AL163" s="177"/>
      <c r="AM163" s="177"/>
      <c r="AN163" s="177"/>
      <c r="AO163" s="177">
        <v>1959100</v>
      </c>
      <c r="AP163" s="177"/>
      <c r="AQ163" s="177"/>
      <c r="AR163" s="177"/>
      <c r="AS163" s="177"/>
      <c r="AT163" s="177">
        <v>0</v>
      </c>
      <c r="AU163" s="177"/>
      <c r="AV163" s="177"/>
      <c r="AW163" s="177"/>
      <c r="AX163" s="177"/>
      <c r="AY163" s="177">
        <v>1988400</v>
      </c>
      <c r="AZ163" s="177"/>
      <c r="BA163" s="177"/>
      <c r="BB163" s="177"/>
      <c r="BC163" s="177"/>
      <c r="BD163" s="177">
        <v>0</v>
      </c>
      <c r="BE163" s="177"/>
      <c r="BF163" s="177"/>
      <c r="BG163" s="177"/>
      <c r="BH163" s="177"/>
      <c r="BI163" s="177">
        <v>1988400</v>
      </c>
      <c r="BJ163" s="177"/>
      <c r="BK163" s="177"/>
      <c r="BL163" s="177"/>
      <c r="BM163" s="177"/>
      <c r="BN163" s="177">
        <v>0</v>
      </c>
      <c r="BO163" s="177"/>
      <c r="BP163" s="177"/>
      <c r="BQ163" s="177"/>
      <c r="BR163" s="177"/>
    </row>
    <row r="164" spans="1:79" s="137" customFormat="1" ht="38.25" customHeight="1" x14ac:dyDescent="0.2">
      <c r="A164" s="131" t="s">
        <v>299</v>
      </c>
      <c r="B164" s="132"/>
      <c r="C164" s="132"/>
      <c r="D164" s="132"/>
      <c r="E164" s="132"/>
      <c r="F164" s="132"/>
      <c r="G164" s="132"/>
      <c r="H164" s="132"/>
      <c r="I164" s="132"/>
      <c r="J164" s="132"/>
      <c r="K164" s="132"/>
      <c r="L164" s="132"/>
      <c r="M164" s="132"/>
      <c r="N164" s="132"/>
      <c r="O164" s="132"/>
      <c r="P164" s="132"/>
      <c r="Q164" s="132"/>
      <c r="R164" s="132"/>
      <c r="S164" s="132"/>
      <c r="T164" s="133"/>
      <c r="U164" s="176" t="s">
        <v>267</v>
      </c>
      <c r="V164" s="176"/>
      <c r="W164" s="176"/>
      <c r="X164" s="176"/>
      <c r="Y164" s="176"/>
      <c r="Z164" s="176"/>
      <c r="AA164" s="176"/>
      <c r="AB164" s="176"/>
      <c r="AC164" s="176"/>
      <c r="AD164" s="176"/>
      <c r="AE164" s="176" t="s">
        <v>267</v>
      </c>
      <c r="AF164" s="176"/>
      <c r="AG164" s="176"/>
      <c r="AH164" s="176"/>
      <c r="AI164" s="176"/>
      <c r="AJ164" s="176"/>
      <c r="AK164" s="176"/>
      <c r="AL164" s="176"/>
      <c r="AM164" s="176"/>
      <c r="AN164" s="176"/>
      <c r="AO164" s="176" t="s">
        <v>267</v>
      </c>
      <c r="AP164" s="176"/>
      <c r="AQ164" s="176"/>
      <c r="AR164" s="176"/>
      <c r="AS164" s="176"/>
      <c r="AT164" s="176"/>
      <c r="AU164" s="176"/>
      <c r="AV164" s="176"/>
      <c r="AW164" s="176"/>
      <c r="AX164" s="176"/>
      <c r="AY164" s="176" t="s">
        <v>267</v>
      </c>
      <c r="AZ164" s="176"/>
      <c r="BA164" s="176"/>
      <c r="BB164" s="176"/>
      <c r="BC164" s="176"/>
      <c r="BD164" s="176"/>
      <c r="BE164" s="176"/>
      <c r="BF164" s="176"/>
      <c r="BG164" s="176"/>
      <c r="BH164" s="176"/>
      <c r="BI164" s="176" t="s">
        <v>267</v>
      </c>
      <c r="BJ164" s="176"/>
      <c r="BK164" s="176"/>
      <c r="BL164" s="176"/>
      <c r="BM164" s="176"/>
      <c r="BN164" s="176"/>
      <c r="BO164" s="176"/>
      <c r="BP164" s="176"/>
      <c r="BQ164" s="176"/>
      <c r="BR164" s="176"/>
    </row>
    <row r="167" spans="1:79" ht="14.25" customHeight="1" x14ac:dyDescent="0.2">
      <c r="A167" s="48" t="s">
        <v>156</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79" ht="15" customHeight="1" x14ac:dyDescent="0.2">
      <c r="A168" s="79" t="s">
        <v>7</v>
      </c>
      <c r="B168" s="80"/>
      <c r="C168" s="80"/>
      <c r="D168" s="79" t="s">
        <v>11</v>
      </c>
      <c r="E168" s="80"/>
      <c r="F168" s="80"/>
      <c r="G168" s="80"/>
      <c r="H168" s="80"/>
      <c r="I168" s="80"/>
      <c r="J168" s="80"/>
      <c r="K168" s="80"/>
      <c r="L168" s="80"/>
      <c r="M168" s="80"/>
      <c r="N168" s="80"/>
      <c r="O168" s="80"/>
      <c r="P168" s="80"/>
      <c r="Q168" s="80"/>
      <c r="R168" s="80"/>
      <c r="S168" s="80"/>
      <c r="T168" s="80"/>
      <c r="U168" s="80"/>
      <c r="V168" s="81"/>
      <c r="W168" s="46" t="s">
        <v>258</v>
      </c>
      <c r="X168" s="46"/>
      <c r="Y168" s="46"/>
      <c r="Z168" s="46"/>
      <c r="AA168" s="46"/>
      <c r="AB168" s="46"/>
      <c r="AC168" s="46"/>
      <c r="AD168" s="46"/>
      <c r="AE168" s="46"/>
      <c r="AF168" s="46"/>
      <c r="AG168" s="46"/>
      <c r="AH168" s="46"/>
      <c r="AI168" s="46" t="s">
        <v>315</v>
      </c>
      <c r="AJ168" s="46"/>
      <c r="AK168" s="46"/>
      <c r="AL168" s="46"/>
      <c r="AM168" s="46"/>
      <c r="AN168" s="46"/>
      <c r="AO168" s="46"/>
      <c r="AP168" s="46"/>
      <c r="AQ168" s="46"/>
      <c r="AR168" s="46"/>
      <c r="AS168" s="46"/>
      <c r="AT168" s="46"/>
      <c r="AU168" s="46" t="s">
        <v>325</v>
      </c>
      <c r="AV168" s="46"/>
      <c r="AW168" s="46"/>
      <c r="AX168" s="46"/>
      <c r="AY168" s="46"/>
      <c r="AZ168" s="46"/>
      <c r="BA168" s="46" t="s">
        <v>331</v>
      </c>
      <c r="BB168" s="46"/>
      <c r="BC168" s="46"/>
      <c r="BD168" s="46"/>
      <c r="BE168" s="46"/>
      <c r="BF168" s="46"/>
      <c r="BG168" s="46" t="s">
        <v>339</v>
      </c>
      <c r="BH168" s="46"/>
      <c r="BI168" s="46"/>
      <c r="BJ168" s="46"/>
      <c r="BK168" s="46"/>
      <c r="BL168" s="46"/>
    </row>
    <row r="169" spans="1:79" ht="15" customHeight="1" x14ac:dyDescent="0.2">
      <c r="A169" s="97"/>
      <c r="B169" s="98"/>
      <c r="C169" s="98"/>
      <c r="D169" s="97"/>
      <c r="E169" s="98"/>
      <c r="F169" s="98"/>
      <c r="G169" s="98"/>
      <c r="H169" s="98"/>
      <c r="I169" s="98"/>
      <c r="J169" s="98"/>
      <c r="K169" s="98"/>
      <c r="L169" s="98"/>
      <c r="M169" s="98"/>
      <c r="N169" s="98"/>
      <c r="O169" s="98"/>
      <c r="P169" s="98"/>
      <c r="Q169" s="98"/>
      <c r="R169" s="98"/>
      <c r="S169" s="98"/>
      <c r="T169" s="98"/>
      <c r="U169" s="98"/>
      <c r="V169" s="99"/>
      <c r="W169" s="46" t="s">
        <v>5</v>
      </c>
      <c r="X169" s="46"/>
      <c r="Y169" s="46"/>
      <c r="Z169" s="46"/>
      <c r="AA169" s="46"/>
      <c r="AB169" s="46"/>
      <c r="AC169" s="46" t="s">
        <v>4</v>
      </c>
      <c r="AD169" s="46"/>
      <c r="AE169" s="46"/>
      <c r="AF169" s="46"/>
      <c r="AG169" s="46"/>
      <c r="AH169" s="46"/>
      <c r="AI169" s="46" t="s">
        <v>5</v>
      </c>
      <c r="AJ169" s="46"/>
      <c r="AK169" s="46"/>
      <c r="AL169" s="46"/>
      <c r="AM169" s="46"/>
      <c r="AN169" s="46"/>
      <c r="AO169" s="46" t="s">
        <v>4</v>
      </c>
      <c r="AP169" s="46"/>
      <c r="AQ169" s="46"/>
      <c r="AR169" s="46"/>
      <c r="AS169" s="46"/>
      <c r="AT169" s="46"/>
      <c r="AU169" s="100" t="s">
        <v>5</v>
      </c>
      <c r="AV169" s="100"/>
      <c r="AW169" s="100"/>
      <c r="AX169" s="100" t="s">
        <v>4</v>
      </c>
      <c r="AY169" s="100"/>
      <c r="AZ169" s="100"/>
      <c r="BA169" s="100" t="s">
        <v>5</v>
      </c>
      <c r="BB169" s="100"/>
      <c r="BC169" s="100"/>
      <c r="BD169" s="100" t="s">
        <v>4</v>
      </c>
      <c r="BE169" s="100"/>
      <c r="BF169" s="100"/>
      <c r="BG169" s="100" t="s">
        <v>5</v>
      </c>
      <c r="BH169" s="100"/>
      <c r="BI169" s="100"/>
      <c r="BJ169" s="100" t="s">
        <v>4</v>
      </c>
      <c r="BK169" s="100"/>
      <c r="BL169" s="100"/>
    </row>
    <row r="170" spans="1:79" ht="57" customHeight="1" x14ac:dyDescent="0.2">
      <c r="A170" s="82"/>
      <c r="B170" s="83"/>
      <c r="C170" s="83"/>
      <c r="D170" s="82"/>
      <c r="E170" s="83"/>
      <c r="F170" s="83"/>
      <c r="G170" s="83"/>
      <c r="H170" s="83"/>
      <c r="I170" s="83"/>
      <c r="J170" s="83"/>
      <c r="K170" s="83"/>
      <c r="L170" s="83"/>
      <c r="M170" s="83"/>
      <c r="N170" s="83"/>
      <c r="O170" s="83"/>
      <c r="P170" s="83"/>
      <c r="Q170" s="83"/>
      <c r="R170" s="83"/>
      <c r="S170" s="83"/>
      <c r="T170" s="83"/>
      <c r="U170" s="83"/>
      <c r="V170" s="84"/>
      <c r="W170" s="46" t="s">
        <v>13</v>
      </c>
      <c r="X170" s="46"/>
      <c r="Y170" s="46"/>
      <c r="Z170" s="46" t="s">
        <v>12</v>
      </c>
      <c r="AA170" s="46"/>
      <c r="AB170" s="46"/>
      <c r="AC170" s="46" t="s">
        <v>13</v>
      </c>
      <c r="AD170" s="46"/>
      <c r="AE170" s="46"/>
      <c r="AF170" s="46" t="s">
        <v>12</v>
      </c>
      <c r="AG170" s="46"/>
      <c r="AH170" s="46"/>
      <c r="AI170" s="46" t="s">
        <v>13</v>
      </c>
      <c r="AJ170" s="46"/>
      <c r="AK170" s="46"/>
      <c r="AL170" s="46" t="s">
        <v>12</v>
      </c>
      <c r="AM170" s="46"/>
      <c r="AN170" s="46"/>
      <c r="AO170" s="46" t="s">
        <v>13</v>
      </c>
      <c r="AP170" s="46"/>
      <c r="AQ170" s="46"/>
      <c r="AR170" s="46" t="s">
        <v>12</v>
      </c>
      <c r="AS170" s="46"/>
      <c r="AT170" s="46"/>
      <c r="AU170" s="100"/>
      <c r="AV170" s="100"/>
      <c r="AW170" s="100"/>
      <c r="AX170" s="100"/>
      <c r="AY170" s="100"/>
      <c r="AZ170" s="100"/>
      <c r="BA170" s="100"/>
      <c r="BB170" s="100"/>
      <c r="BC170" s="100"/>
      <c r="BD170" s="100"/>
      <c r="BE170" s="100"/>
      <c r="BF170" s="100"/>
      <c r="BG170" s="100"/>
      <c r="BH170" s="100"/>
      <c r="BI170" s="100"/>
      <c r="BJ170" s="100"/>
      <c r="BK170" s="100"/>
      <c r="BL170" s="100"/>
    </row>
    <row r="171" spans="1:79" ht="15" customHeight="1" x14ac:dyDescent="0.2">
      <c r="A171" s="61">
        <v>1</v>
      </c>
      <c r="B171" s="62"/>
      <c r="C171" s="62"/>
      <c r="D171" s="61">
        <v>2</v>
      </c>
      <c r="E171" s="62"/>
      <c r="F171" s="62"/>
      <c r="G171" s="62"/>
      <c r="H171" s="62"/>
      <c r="I171" s="62"/>
      <c r="J171" s="62"/>
      <c r="K171" s="62"/>
      <c r="L171" s="62"/>
      <c r="M171" s="62"/>
      <c r="N171" s="62"/>
      <c r="O171" s="62"/>
      <c r="P171" s="62"/>
      <c r="Q171" s="62"/>
      <c r="R171" s="62"/>
      <c r="S171" s="62"/>
      <c r="T171" s="62"/>
      <c r="U171" s="62"/>
      <c r="V171" s="63"/>
      <c r="W171" s="46">
        <v>3</v>
      </c>
      <c r="X171" s="46"/>
      <c r="Y171" s="46"/>
      <c r="Z171" s="46">
        <v>4</v>
      </c>
      <c r="AA171" s="46"/>
      <c r="AB171" s="46"/>
      <c r="AC171" s="46">
        <v>5</v>
      </c>
      <c r="AD171" s="46"/>
      <c r="AE171" s="46"/>
      <c r="AF171" s="46">
        <v>6</v>
      </c>
      <c r="AG171" s="46"/>
      <c r="AH171" s="46"/>
      <c r="AI171" s="46">
        <v>7</v>
      </c>
      <c r="AJ171" s="46"/>
      <c r="AK171" s="46"/>
      <c r="AL171" s="46">
        <v>8</v>
      </c>
      <c r="AM171" s="46"/>
      <c r="AN171" s="46"/>
      <c r="AO171" s="46">
        <v>9</v>
      </c>
      <c r="AP171" s="46"/>
      <c r="AQ171" s="46"/>
      <c r="AR171" s="46">
        <v>10</v>
      </c>
      <c r="AS171" s="46"/>
      <c r="AT171" s="46"/>
      <c r="AU171" s="46">
        <v>11</v>
      </c>
      <c r="AV171" s="46"/>
      <c r="AW171" s="46"/>
      <c r="AX171" s="46">
        <v>12</v>
      </c>
      <c r="AY171" s="46"/>
      <c r="AZ171" s="46"/>
      <c r="BA171" s="46">
        <v>13</v>
      </c>
      <c r="BB171" s="46"/>
      <c r="BC171" s="46"/>
      <c r="BD171" s="46">
        <v>14</v>
      </c>
      <c r="BE171" s="46"/>
      <c r="BF171" s="46"/>
      <c r="BG171" s="46">
        <v>15</v>
      </c>
      <c r="BH171" s="46"/>
      <c r="BI171" s="46"/>
      <c r="BJ171" s="46">
        <v>16</v>
      </c>
      <c r="BK171" s="46"/>
      <c r="BL171" s="46"/>
    </row>
    <row r="172" spans="1:79" s="2" customFormat="1" ht="12.75" hidden="1" customHeight="1" x14ac:dyDescent="0.2">
      <c r="A172" s="64" t="s">
        <v>90</v>
      </c>
      <c r="B172" s="65"/>
      <c r="C172" s="65"/>
      <c r="D172" s="64" t="s">
        <v>78</v>
      </c>
      <c r="E172" s="65"/>
      <c r="F172" s="65"/>
      <c r="G172" s="65"/>
      <c r="H172" s="65"/>
      <c r="I172" s="65"/>
      <c r="J172" s="65"/>
      <c r="K172" s="65"/>
      <c r="L172" s="65"/>
      <c r="M172" s="65"/>
      <c r="N172" s="65"/>
      <c r="O172" s="65"/>
      <c r="P172" s="65"/>
      <c r="Q172" s="65"/>
      <c r="R172" s="65"/>
      <c r="S172" s="65"/>
      <c r="T172" s="65"/>
      <c r="U172" s="65"/>
      <c r="V172" s="66"/>
      <c r="W172" s="44" t="s">
        <v>93</v>
      </c>
      <c r="X172" s="44"/>
      <c r="Y172" s="44"/>
      <c r="Z172" s="44" t="s">
        <v>94</v>
      </c>
      <c r="AA172" s="44"/>
      <c r="AB172" s="44"/>
      <c r="AC172" s="49" t="s">
        <v>95</v>
      </c>
      <c r="AD172" s="49"/>
      <c r="AE172" s="49"/>
      <c r="AF172" s="49" t="s">
        <v>96</v>
      </c>
      <c r="AG172" s="49"/>
      <c r="AH172" s="49"/>
      <c r="AI172" s="44" t="s">
        <v>97</v>
      </c>
      <c r="AJ172" s="44"/>
      <c r="AK172" s="44"/>
      <c r="AL172" s="44" t="s">
        <v>98</v>
      </c>
      <c r="AM172" s="44"/>
      <c r="AN172" s="44"/>
      <c r="AO172" s="49" t="s">
        <v>127</v>
      </c>
      <c r="AP172" s="49"/>
      <c r="AQ172" s="49"/>
      <c r="AR172" s="49" t="s">
        <v>99</v>
      </c>
      <c r="AS172" s="49"/>
      <c r="AT172" s="49"/>
      <c r="AU172" s="44" t="s">
        <v>133</v>
      </c>
      <c r="AV172" s="44"/>
      <c r="AW172" s="44"/>
      <c r="AX172" s="49" t="s">
        <v>134</v>
      </c>
      <c r="AY172" s="49"/>
      <c r="AZ172" s="49"/>
      <c r="BA172" s="44" t="s">
        <v>135</v>
      </c>
      <c r="BB172" s="44"/>
      <c r="BC172" s="44"/>
      <c r="BD172" s="49" t="s">
        <v>136</v>
      </c>
      <c r="BE172" s="49"/>
      <c r="BF172" s="49"/>
      <c r="BG172" s="44" t="s">
        <v>137</v>
      </c>
      <c r="BH172" s="44"/>
      <c r="BI172" s="44"/>
      <c r="BJ172" s="49" t="s">
        <v>138</v>
      </c>
      <c r="BK172" s="49"/>
      <c r="BL172" s="49"/>
      <c r="CA172" s="2" t="s">
        <v>126</v>
      </c>
    </row>
    <row r="173" spans="1:79" s="137" customFormat="1" ht="12.75" customHeight="1" x14ac:dyDescent="0.2">
      <c r="A173" s="157">
        <v>1</v>
      </c>
      <c r="B173" s="158"/>
      <c r="C173" s="158"/>
      <c r="D173" s="131" t="s">
        <v>300</v>
      </c>
      <c r="E173" s="132"/>
      <c r="F173" s="132"/>
      <c r="G173" s="132"/>
      <c r="H173" s="132"/>
      <c r="I173" s="132"/>
      <c r="J173" s="132"/>
      <c r="K173" s="132"/>
      <c r="L173" s="132"/>
      <c r="M173" s="132"/>
      <c r="N173" s="132"/>
      <c r="O173" s="132"/>
      <c r="P173" s="132"/>
      <c r="Q173" s="132"/>
      <c r="R173" s="132"/>
      <c r="S173" s="132"/>
      <c r="T173" s="132"/>
      <c r="U173" s="132"/>
      <c r="V173" s="133"/>
      <c r="W173" s="175">
        <v>4</v>
      </c>
      <c r="X173" s="175"/>
      <c r="Y173" s="175"/>
      <c r="Z173" s="175">
        <v>3</v>
      </c>
      <c r="AA173" s="175"/>
      <c r="AB173" s="175"/>
      <c r="AC173" s="175">
        <v>0</v>
      </c>
      <c r="AD173" s="175"/>
      <c r="AE173" s="175"/>
      <c r="AF173" s="175">
        <v>0</v>
      </c>
      <c r="AG173" s="175"/>
      <c r="AH173" s="175"/>
      <c r="AI173" s="175">
        <v>4</v>
      </c>
      <c r="AJ173" s="175"/>
      <c r="AK173" s="175"/>
      <c r="AL173" s="175">
        <v>3</v>
      </c>
      <c r="AM173" s="175"/>
      <c r="AN173" s="175"/>
      <c r="AO173" s="175">
        <v>0</v>
      </c>
      <c r="AP173" s="175"/>
      <c r="AQ173" s="175"/>
      <c r="AR173" s="175">
        <v>0</v>
      </c>
      <c r="AS173" s="175"/>
      <c r="AT173" s="175"/>
      <c r="AU173" s="175">
        <v>4</v>
      </c>
      <c r="AV173" s="175"/>
      <c r="AW173" s="175"/>
      <c r="AX173" s="175">
        <v>0</v>
      </c>
      <c r="AY173" s="175"/>
      <c r="AZ173" s="175"/>
      <c r="BA173" s="175">
        <v>4</v>
      </c>
      <c r="BB173" s="175"/>
      <c r="BC173" s="175"/>
      <c r="BD173" s="175">
        <v>0</v>
      </c>
      <c r="BE173" s="175"/>
      <c r="BF173" s="175"/>
      <c r="BG173" s="175">
        <v>4</v>
      </c>
      <c r="BH173" s="175"/>
      <c r="BI173" s="175"/>
      <c r="BJ173" s="175">
        <v>0</v>
      </c>
      <c r="BK173" s="175"/>
      <c r="BL173" s="175"/>
      <c r="CA173" s="137" t="s">
        <v>51</v>
      </c>
    </row>
    <row r="174" spans="1:79" s="137" customFormat="1" ht="12.75" customHeight="1" x14ac:dyDescent="0.2">
      <c r="A174" s="157">
        <v>2</v>
      </c>
      <c r="B174" s="158"/>
      <c r="C174" s="158"/>
      <c r="D174" s="131" t="s">
        <v>301</v>
      </c>
      <c r="E174" s="132"/>
      <c r="F174" s="132"/>
      <c r="G174" s="132"/>
      <c r="H174" s="132"/>
      <c r="I174" s="132"/>
      <c r="J174" s="132"/>
      <c r="K174" s="132"/>
      <c r="L174" s="132"/>
      <c r="M174" s="132"/>
      <c r="N174" s="132"/>
      <c r="O174" s="132"/>
      <c r="P174" s="132"/>
      <c r="Q174" s="132"/>
      <c r="R174" s="132"/>
      <c r="S174" s="132"/>
      <c r="T174" s="132"/>
      <c r="U174" s="132"/>
      <c r="V174" s="133"/>
      <c r="W174" s="175">
        <v>7</v>
      </c>
      <c r="X174" s="175"/>
      <c r="Y174" s="175"/>
      <c r="Z174" s="175">
        <v>7</v>
      </c>
      <c r="AA174" s="175"/>
      <c r="AB174" s="175"/>
      <c r="AC174" s="175">
        <v>0</v>
      </c>
      <c r="AD174" s="175"/>
      <c r="AE174" s="175"/>
      <c r="AF174" s="175">
        <v>0</v>
      </c>
      <c r="AG174" s="175"/>
      <c r="AH174" s="175"/>
      <c r="AI174" s="175">
        <v>7</v>
      </c>
      <c r="AJ174" s="175"/>
      <c r="AK174" s="175"/>
      <c r="AL174" s="175">
        <v>7</v>
      </c>
      <c r="AM174" s="175"/>
      <c r="AN174" s="175"/>
      <c r="AO174" s="175">
        <v>0</v>
      </c>
      <c r="AP174" s="175"/>
      <c r="AQ174" s="175"/>
      <c r="AR174" s="175">
        <v>0</v>
      </c>
      <c r="AS174" s="175"/>
      <c r="AT174" s="175"/>
      <c r="AU174" s="175">
        <v>7</v>
      </c>
      <c r="AV174" s="175"/>
      <c r="AW174" s="175"/>
      <c r="AX174" s="175">
        <v>0</v>
      </c>
      <c r="AY174" s="175"/>
      <c r="AZ174" s="175"/>
      <c r="BA174" s="175">
        <v>7</v>
      </c>
      <c r="BB174" s="175"/>
      <c r="BC174" s="175"/>
      <c r="BD174" s="175">
        <v>0</v>
      </c>
      <c r="BE174" s="175"/>
      <c r="BF174" s="175"/>
      <c r="BG174" s="175">
        <v>7</v>
      </c>
      <c r="BH174" s="175"/>
      <c r="BI174" s="175"/>
      <c r="BJ174" s="175">
        <v>0</v>
      </c>
      <c r="BK174" s="175"/>
      <c r="BL174" s="175"/>
    </row>
    <row r="175" spans="1:79" s="137" customFormat="1" ht="12.75" customHeight="1" x14ac:dyDescent="0.2">
      <c r="A175" s="157">
        <v>3</v>
      </c>
      <c r="B175" s="158"/>
      <c r="C175" s="158"/>
      <c r="D175" s="131" t="s">
        <v>302</v>
      </c>
      <c r="E175" s="132"/>
      <c r="F175" s="132"/>
      <c r="G175" s="132"/>
      <c r="H175" s="132"/>
      <c r="I175" s="132"/>
      <c r="J175" s="132"/>
      <c r="K175" s="132"/>
      <c r="L175" s="132"/>
      <c r="M175" s="132"/>
      <c r="N175" s="132"/>
      <c r="O175" s="132"/>
      <c r="P175" s="132"/>
      <c r="Q175" s="132"/>
      <c r="R175" s="132"/>
      <c r="S175" s="132"/>
      <c r="T175" s="132"/>
      <c r="U175" s="132"/>
      <c r="V175" s="133"/>
      <c r="W175" s="175">
        <v>1</v>
      </c>
      <c r="X175" s="175"/>
      <c r="Y175" s="175"/>
      <c r="Z175" s="175">
        <v>0</v>
      </c>
      <c r="AA175" s="175"/>
      <c r="AB175" s="175"/>
      <c r="AC175" s="175">
        <v>0</v>
      </c>
      <c r="AD175" s="175"/>
      <c r="AE175" s="175"/>
      <c r="AF175" s="175">
        <v>0</v>
      </c>
      <c r="AG175" s="175"/>
      <c r="AH175" s="175"/>
      <c r="AI175" s="175">
        <v>1</v>
      </c>
      <c r="AJ175" s="175"/>
      <c r="AK175" s="175"/>
      <c r="AL175" s="175">
        <v>0</v>
      </c>
      <c r="AM175" s="175"/>
      <c r="AN175" s="175"/>
      <c r="AO175" s="175">
        <v>0</v>
      </c>
      <c r="AP175" s="175"/>
      <c r="AQ175" s="175"/>
      <c r="AR175" s="175">
        <v>0</v>
      </c>
      <c r="AS175" s="175"/>
      <c r="AT175" s="175"/>
      <c r="AU175" s="175">
        <v>1</v>
      </c>
      <c r="AV175" s="175"/>
      <c r="AW175" s="175"/>
      <c r="AX175" s="175">
        <v>0</v>
      </c>
      <c r="AY175" s="175"/>
      <c r="AZ175" s="175"/>
      <c r="BA175" s="175">
        <v>1</v>
      </c>
      <c r="BB175" s="175"/>
      <c r="BC175" s="175"/>
      <c r="BD175" s="175">
        <v>0</v>
      </c>
      <c r="BE175" s="175"/>
      <c r="BF175" s="175"/>
      <c r="BG175" s="175">
        <v>1</v>
      </c>
      <c r="BH175" s="175"/>
      <c r="BI175" s="175"/>
      <c r="BJ175" s="175">
        <v>0</v>
      </c>
      <c r="BK175" s="175"/>
      <c r="BL175" s="175"/>
    </row>
    <row r="176" spans="1:79" s="9" customFormat="1" ht="12.75" customHeight="1" x14ac:dyDescent="0.2">
      <c r="A176" s="126">
        <v>4</v>
      </c>
      <c r="B176" s="127"/>
      <c r="C176" s="127"/>
      <c r="D176" s="138" t="s">
        <v>303</v>
      </c>
      <c r="E176" s="139"/>
      <c r="F176" s="139"/>
      <c r="G176" s="139"/>
      <c r="H176" s="139"/>
      <c r="I176" s="139"/>
      <c r="J176" s="139"/>
      <c r="K176" s="139"/>
      <c r="L176" s="139"/>
      <c r="M176" s="139"/>
      <c r="N176" s="139"/>
      <c r="O176" s="139"/>
      <c r="P176" s="139"/>
      <c r="Q176" s="139"/>
      <c r="R176" s="139"/>
      <c r="S176" s="139"/>
      <c r="T176" s="139"/>
      <c r="U176" s="139"/>
      <c r="V176" s="140"/>
      <c r="W176" s="172">
        <v>12</v>
      </c>
      <c r="X176" s="172"/>
      <c r="Y176" s="172"/>
      <c r="Z176" s="172">
        <v>10</v>
      </c>
      <c r="AA176" s="172"/>
      <c r="AB176" s="172"/>
      <c r="AC176" s="172">
        <v>0</v>
      </c>
      <c r="AD176" s="172"/>
      <c r="AE176" s="172"/>
      <c r="AF176" s="172">
        <v>0</v>
      </c>
      <c r="AG176" s="172"/>
      <c r="AH176" s="172"/>
      <c r="AI176" s="172">
        <v>12</v>
      </c>
      <c r="AJ176" s="172"/>
      <c r="AK176" s="172"/>
      <c r="AL176" s="172">
        <v>10</v>
      </c>
      <c r="AM176" s="172"/>
      <c r="AN176" s="172"/>
      <c r="AO176" s="172">
        <v>0</v>
      </c>
      <c r="AP176" s="172"/>
      <c r="AQ176" s="172"/>
      <c r="AR176" s="172">
        <v>0</v>
      </c>
      <c r="AS176" s="172"/>
      <c r="AT176" s="172"/>
      <c r="AU176" s="172">
        <v>12</v>
      </c>
      <c r="AV176" s="172"/>
      <c r="AW176" s="172"/>
      <c r="AX176" s="172">
        <v>0</v>
      </c>
      <c r="AY176" s="172"/>
      <c r="AZ176" s="172"/>
      <c r="BA176" s="172">
        <v>12</v>
      </c>
      <c r="BB176" s="172"/>
      <c r="BC176" s="172"/>
      <c r="BD176" s="172">
        <v>0</v>
      </c>
      <c r="BE176" s="172"/>
      <c r="BF176" s="172"/>
      <c r="BG176" s="172">
        <v>12</v>
      </c>
      <c r="BH176" s="172"/>
      <c r="BI176" s="172"/>
      <c r="BJ176" s="172">
        <v>0</v>
      </c>
      <c r="BK176" s="172"/>
      <c r="BL176" s="172"/>
    </row>
    <row r="177" spans="1:79" s="137" customFormat="1" ht="25.5" customHeight="1" x14ac:dyDescent="0.2">
      <c r="A177" s="157">
        <v>5</v>
      </c>
      <c r="B177" s="158"/>
      <c r="C177" s="158"/>
      <c r="D177" s="131" t="s">
        <v>304</v>
      </c>
      <c r="E177" s="132"/>
      <c r="F177" s="132"/>
      <c r="G177" s="132"/>
      <c r="H177" s="132"/>
      <c r="I177" s="132"/>
      <c r="J177" s="132"/>
      <c r="K177" s="132"/>
      <c r="L177" s="132"/>
      <c r="M177" s="132"/>
      <c r="N177" s="132"/>
      <c r="O177" s="132"/>
      <c r="P177" s="132"/>
      <c r="Q177" s="132"/>
      <c r="R177" s="132"/>
      <c r="S177" s="132"/>
      <c r="T177" s="132"/>
      <c r="U177" s="132"/>
      <c r="V177" s="133"/>
      <c r="W177" s="175" t="s">
        <v>267</v>
      </c>
      <c r="X177" s="175"/>
      <c r="Y177" s="175"/>
      <c r="Z177" s="175" t="s">
        <v>267</v>
      </c>
      <c r="AA177" s="175"/>
      <c r="AB177" s="175"/>
      <c r="AC177" s="175"/>
      <c r="AD177" s="175"/>
      <c r="AE177" s="175"/>
      <c r="AF177" s="175"/>
      <c r="AG177" s="175"/>
      <c r="AH177" s="175"/>
      <c r="AI177" s="175" t="s">
        <v>267</v>
      </c>
      <c r="AJ177" s="175"/>
      <c r="AK177" s="175"/>
      <c r="AL177" s="175" t="s">
        <v>267</v>
      </c>
      <c r="AM177" s="175"/>
      <c r="AN177" s="175"/>
      <c r="AO177" s="175"/>
      <c r="AP177" s="175"/>
      <c r="AQ177" s="175"/>
      <c r="AR177" s="175"/>
      <c r="AS177" s="175"/>
      <c r="AT177" s="175"/>
      <c r="AU177" s="175" t="s">
        <v>267</v>
      </c>
      <c r="AV177" s="175"/>
      <c r="AW177" s="175"/>
      <c r="AX177" s="175"/>
      <c r="AY177" s="175"/>
      <c r="AZ177" s="175"/>
      <c r="BA177" s="175" t="s">
        <v>267</v>
      </c>
      <c r="BB177" s="175"/>
      <c r="BC177" s="175"/>
      <c r="BD177" s="175"/>
      <c r="BE177" s="175"/>
      <c r="BF177" s="175"/>
      <c r="BG177" s="175" t="s">
        <v>267</v>
      </c>
      <c r="BH177" s="175"/>
      <c r="BI177" s="175"/>
      <c r="BJ177" s="175"/>
      <c r="BK177" s="175"/>
      <c r="BL177" s="175"/>
    </row>
    <row r="180" spans="1:79" ht="14.25" customHeight="1" x14ac:dyDescent="0.2">
      <c r="A180" s="48" t="s">
        <v>185</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79" ht="14.25" customHeight="1" x14ac:dyDescent="0.2">
      <c r="A181" s="48" t="s">
        <v>326</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row>
    <row r="182" spans="1:79" ht="15" customHeight="1" x14ac:dyDescent="12.75">
      <c r="A182" s="52" t="s">
        <v>257</v>
      </c>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row>
    <row r="183" spans="1:79" ht="15" customHeight="1" x14ac:dyDescent="0.2">
      <c r="A183" s="46" t="s">
        <v>7</v>
      </c>
      <c r="B183" s="46"/>
      <c r="C183" s="46"/>
      <c r="D183" s="46"/>
      <c r="E183" s="46"/>
      <c r="F183" s="46"/>
      <c r="G183" s="46" t="s">
        <v>157</v>
      </c>
      <c r="H183" s="46"/>
      <c r="I183" s="46"/>
      <c r="J183" s="46"/>
      <c r="K183" s="46"/>
      <c r="L183" s="46"/>
      <c r="M183" s="46"/>
      <c r="N183" s="46"/>
      <c r="O183" s="46"/>
      <c r="P183" s="46"/>
      <c r="Q183" s="46"/>
      <c r="R183" s="46"/>
      <c r="S183" s="46"/>
      <c r="T183" s="46" t="s">
        <v>14</v>
      </c>
      <c r="U183" s="46"/>
      <c r="V183" s="46"/>
      <c r="W183" s="46"/>
      <c r="X183" s="46"/>
      <c r="Y183" s="46"/>
      <c r="Z183" s="46"/>
      <c r="AA183" s="61" t="s">
        <v>258</v>
      </c>
      <c r="AB183" s="102"/>
      <c r="AC183" s="102"/>
      <c r="AD183" s="102"/>
      <c r="AE183" s="102"/>
      <c r="AF183" s="102"/>
      <c r="AG183" s="102"/>
      <c r="AH183" s="102"/>
      <c r="AI183" s="102"/>
      <c r="AJ183" s="102"/>
      <c r="AK183" s="102"/>
      <c r="AL183" s="102"/>
      <c r="AM183" s="102"/>
      <c r="AN183" s="102"/>
      <c r="AO183" s="103"/>
      <c r="AP183" s="61" t="s">
        <v>259</v>
      </c>
      <c r="AQ183" s="62"/>
      <c r="AR183" s="62"/>
      <c r="AS183" s="62"/>
      <c r="AT183" s="62"/>
      <c r="AU183" s="62"/>
      <c r="AV183" s="62"/>
      <c r="AW183" s="62"/>
      <c r="AX183" s="62"/>
      <c r="AY183" s="62"/>
      <c r="AZ183" s="62"/>
      <c r="BA183" s="62"/>
      <c r="BB183" s="62"/>
      <c r="BC183" s="62"/>
      <c r="BD183" s="63"/>
      <c r="BE183" s="61" t="s">
        <v>260</v>
      </c>
      <c r="BF183" s="62"/>
      <c r="BG183" s="62"/>
      <c r="BH183" s="62"/>
      <c r="BI183" s="62"/>
      <c r="BJ183" s="62"/>
      <c r="BK183" s="62"/>
      <c r="BL183" s="62"/>
      <c r="BM183" s="62"/>
      <c r="BN183" s="62"/>
      <c r="BO183" s="62"/>
      <c r="BP183" s="62"/>
      <c r="BQ183" s="62"/>
      <c r="BR183" s="62"/>
      <c r="BS183" s="63"/>
    </row>
    <row r="184" spans="1:79" ht="32.1"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t="s">
        <v>5</v>
      </c>
      <c r="AB184" s="46"/>
      <c r="AC184" s="46"/>
      <c r="AD184" s="46"/>
      <c r="AE184" s="46"/>
      <c r="AF184" s="46" t="s">
        <v>4</v>
      </c>
      <c r="AG184" s="46"/>
      <c r="AH184" s="46"/>
      <c r="AI184" s="46"/>
      <c r="AJ184" s="46"/>
      <c r="AK184" s="46" t="s">
        <v>111</v>
      </c>
      <c r="AL184" s="46"/>
      <c r="AM184" s="46"/>
      <c r="AN184" s="46"/>
      <c r="AO184" s="46"/>
      <c r="AP184" s="46" t="s">
        <v>5</v>
      </c>
      <c r="AQ184" s="46"/>
      <c r="AR184" s="46"/>
      <c r="AS184" s="46"/>
      <c r="AT184" s="46"/>
      <c r="AU184" s="46" t="s">
        <v>4</v>
      </c>
      <c r="AV184" s="46"/>
      <c r="AW184" s="46"/>
      <c r="AX184" s="46"/>
      <c r="AY184" s="46"/>
      <c r="AZ184" s="46" t="s">
        <v>118</v>
      </c>
      <c r="BA184" s="46"/>
      <c r="BB184" s="46"/>
      <c r="BC184" s="46"/>
      <c r="BD184" s="46"/>
      <c r="BE184" s="46" t="s">
        <v>5</v>
      </c>
      <c r="BF184" s="46"/>
      <c r="BG184" s="46"/>
      <c r="BH184" s="46"/>
      <c r="BI184" s="46"/>
      <c r="BJ184" s="46" t="s">
        <v>4</v>
      </c>
      <c r="BK184" s="46"/>
      <c r="BL184" s="46"/>
      <c r="BM184" s="46"/>
      <c r="BN184" s="46"/>
      <c r="BO184" s="46" t="s">
        <v>158</v>
      </c>
      <c r="BP184" s="46"/>
      <c r="BQ184" s="46"/>
      <c r="BR184" s="46"/>
      <c r="BS184" s="46"/>
    </row>
    <row r="185" spans="1:79" ht="15" customHeight="1" x14ac:dyDescent="0.2">
      <c r="A185" s="46">
        <v>1</v>
      </c>
      <c r="B185" s="46"/>
      <c r="C185" s="46"/>
      <c r="D185" s="46"/>
      <c r="E185" s="46"/>
      <c r="F185" s="46"/>
      <c r="G185" s="46">
        <v>2</v>
      </c>
      <c r="H185" s="46"/>
      <c r="I185" s="46"/>
      <c r="J185" s="46"/>
      <c r="K185" s="46"/>
      <c r="L185" s="46"/>
      <c r="M185" s="46"/>
      <c r="N185" s="46"/>
      <c r="O185" s="46"/>
      <c r="P185" s="46"/>
      <c r="Q185" s="46"/>
      <c r="R185" s="46"/>
      <c r="S185" s="46"/>
      <c r="T185" s="46">
        <v>3</v>
      </c>
      <c r="U185" s="46"/>
      <c r="V185" s="46"/>
      <c r="W185" s="46"/>
      <c r="X185" s="46"/>
      <c r="Y185" s="46"/>
      <c r="Z185" s="46"/>
      <c r="AA185" s="46">
        <v>4</v>
      </c>
      <c r="AB185" s="46"/>
      <c r="AC185" s="46"/>
      <c r="AD185" s="46"/>
      <c r="AE185" s="46"/>
      <c r="AF185" s="46">
        <v>5</v>
      </c>
      <c r="AG185" s="46"/>
      <c r="AH185" s="46"/>
      <c r="AI185" s="46"/>
      <c r="AJ185" s="46"/>
      <c r="AK185" s="46">
        <v>6</v>
      </c>
      <c r="AL185" s="46"/>
      <c r="AM185" s="46"/>
      <c r="AN185" s="46"/>
      <c r="AO185" s="46"/>
      <c r="AP185" s="46">
        <v>7</v>
      </c>
      <c r="AQ185" s="46"/>
      <c r="AR185" s="46"/>
      <c r="AS185" s="46"/>
      <c r="AT185" s="46"/>
      <c r="AU185" s="46">
        <v>8</v>
      </c>
      <c r="AV185" s="46"/>
      <c r="AW185" s="46"/>
      <c r="AX185" s="46"/>
      <c r="AY185" s="46"/>
      <c r="AZ185" s="46">
        <v>9</v>
      </c>
      <c r="BA185" s="46"/>
      <c r="BB185" s="46"/>
      <c r="BC185" s="46"/>
      <c r="BD185" s="46"/>
      <c r="BE185" s="46">
        <v>10</v>
      </c>
      <c r="BF185" s="46"/>
      <c r="BG185" s="46"/>
      <c r="BH185" s="46"/>
      <c r="BI185" s="46"/>
      <c r="BJ185" s="46">
        <v>11</v>
      </c>
      <c r="BK185" s="46"/>
      <c r="BL185" s="46"/>
      <c r="BM185" s="46"/>
      <c r="BN185" s="46"/>
      <c r="BO185" s="46">
        <v>12</v>
      </c>
      <c r="BP185" s="46"/>
      <c r="BQ185" s="46"/>
      <c r="BR185" s="46"/>
      <c r="BS185" s="46"/>
    </row>
    <row r="186" spans="1:79" s="2" customFormat="1" ht="15" hidden="1" customHeight="1" x14ac:dyDescent="12.75">
      <c r="A186" s="44" t="s">
        <v>90</v>
      </c>
      <c r="B186" s="44"/>
      <c r="C186" s="44"/>
      <c r="D186" s="44"/>
      <c r="E186" s="44"/>
      <c r="F186" s="44"/>
      <c r="G186" s="87" t="s">
        <v>78</v>
      </c>
      <c r="H186" s="87"/>
      <c r="I186" s="87"/>
      <c r="J186" s="87"/>
      <c r="K186" s="87"/>
      <c r="L186" s="87"/>
      <c r="M186" s="87"/>
      <c r="N186" s="87"/>
      <c r="O186" s="87"/>
      <c r="P186" s="87"/>
      <c r="Q186" s="87"/>
      <c r="R186" s="87"/>
      <c r="S186" s="87"/>
      <c r="T186" s="87" t="s">
        <v>100</v>
      </c>
      <c r="U186" s="87"/>
      <c r="V186" s="87"/>
      <c r="W186" s="87"/>
      <c r="X186" s="87"/>
      <c r="Y186" s="87"/>
      <c r="Z186" s="87"/>
      <c r="AA186" s="49" t="s">
        <v>86</v>
      </c>
      <c r="AB186" s="49"/>
      <c r="AC186" s="49"/>
      <c r="AD186" s="49"/>
      <c r="AE186" s="49"/>
      <c r="AF186" s="49" t="s">
        <v>87</v>
      </c>
      <c r="AG186" s="49"/>
      <c r="AH186" s="49"/>
      <c r="AI186" s="49"/>
      <c r="AJ186" s="49"/>
      <c r="AK186" s="75" t="s">
        <v>153</v>
      </c>
      <c r="AL186" s="75"/>
      <c r="AM186" s="75"/>
      <c r="AN186" s="75"/>
      <c r="AO186" s="75"/>
      <c r="AP186" s="49" t="s">
        <v>88</v>
      </c>
      <c r="AQ186" s="49"/>
      <c r="AR186" s="49"/>
      <c r="AS186" s="49"/>
      <c r="AT186" s="49"/>
      <c r="AU186" s="49" t="s">
        <v>89</v>
      </c>
      <c r="AV186" s="49"/>
      <c r="AW186" s="49"/>
      <c r="AX186" s="49"/>
      <c r="AY186" s="49"/>
      <c r="AZ186" s="75" t="s">
        <v>153</v>
      </c>
      <c r="BA186" s="75"/>
      <c r="BB186" s="75"/>
      <c r="BC186" s="75"/>
      <c r="BD186" s="75"/>
      <c r="BE186" s="49" t="s">
        <v>79</v>
      </c>
      <c r="BF186" s="49"/>
      <c r="BG186" s="49"/>
      <c r="BH186" s="49"/>
      <c r="BI186" s="49"/>
      <c r="BJ186" s="49" t="s">
        <v>80</v>
      </c>
      <c r="BK186" s="49"/>
      <c r="BL186" s="49"/>
      <c r="BM186" s="49"/>
      <c r="BN186" s="49"/>
      <c r="BO186" s="75" t="s">
        <v>153</v>
      </c>
      <c r="BP186" s="75"/>
      <c r="BQ186" s="75"/>
      <c r="BR186" s="75"/>
      <c r="BS186" s="75"/>
      <c r="CA186" s="2" t="s">
        <v>52</v>
      </c>
    </row>
    <row r="187" spans="1:79" s="137" customFormat="1" ht="12.75" customHeight="1" x14ac:dyDescent="0.2">
      <c r="A187" s="178">
        <v>1</v>
      </c>
      <c r="B187" s="178"/>
      <c r="C187" s="178"/>
      <c r="D187" s="178"/>
      <c r="E187" s="178"/>
      <c r="F187" s="178"/>
      <c r="G187" s="131" t="s">
        <v>305</v>
      </c>
      <c r="H187" s="132"/>
      <c r="I187" s="132"/>
      <c r="J187" s="132"/>
      <c r="K187" s="132"/>
      <c r="L187" s="132"/>
      <c r="M187" s="132"/>
      <c r="N187" s="132"/>
      <c r="O187" s="132"/>
      <c r="P187" s="132"/>
      <c r="Q187" s="132"/>
      <c r="R187" s="132"/>
      <c r="S187" s="133"/>
      <c r="T187" s="179" t="s">
        <v>306</v>
      </c>
      <c r="U187" s="179"/>
      <c r="V187" s="179"/>
      <c r="W187" s="179"/>
      <c r="X187" s="179"/>
      <c r="Y187" s="179"/>
      <c r="Z187" s="179"/>
      <c r="AA187" s="176">
        <v>0</v>
      </c>
      <c r="AB187" s="176"/>
      <c r="AC187" s="176"/>
      <c r="AD187" s="176"/>
      <c r="AE187" s="176"/>
      <c r="AF187" s="176">
        <v>0</v>
      </c>
      <c r="AG187" s="176"/>
      <c r="AH187" s="176"/>
      <c r="AI187" s="176"/>
      <c r="AJ187" s="176"/>
      <c r="AK187" s="176">
        <f>IF(ISNUMBER(AA187),AA187,0)+IF(ISNUMBER(AF187),AF187,0)</f>
        <v>0</v>
      </c>
      <c r="AL187" s="176"/>
      <c r="AM187" s="176"/>
      <c r="AN187" s="176"/>
      <c r="AO187" s="176"/>
      <c r="AP187" s="176">
        <v>0</v>
      </c>
      <c r="AQ187" s="176"/>
      <c r="AR187" s="176"/>
      <c r="AS187" s="176"/>
      <c r="AT187" s="176"/>
      <c r="AU187" s="176">
        <v>0</v>
      </c>
      <c r="AV187" s="176"/>
      <c r="AW187" s="176"/>
      <c r="AX187" s="176"/>
      <c r="AY187" s="176"/>
      <c r="AZ187" s="176">
        <f>IF(ISNUMBER(AP187),AP187,0)+IF(ISNUMBER(AU187),AU187,0)</f>
        <v>0</v>
      </c>
      <c r="BA187" s="176"/>
      <c r="BB187" s="176"/>
      <c r="BC187" s="176"/>
      <c r="BD187" s="176"/>
      <c r="BE187" s="176">
        <v>0</v>
      </c>
      <c r="BF187" s="176"/>
      <c r="BG187" s="176"/>
      <c r="BH187" s="176"/>
      <c r="BI187" s="176"/>
      <c r="BJ187" s="176">
        <v>0</v>
      </c>
      <c r="BK187" s="176"/>
      <c r="BL187" s="176"/>
      <c r="BM187" s="176"/>
      <c r="BN187" s="176"/>
      <c r="BO187" s="176">
        <f>IF(ISNUMBER(BE187),BE187,0)+IF(ISNUMBER(BJ187),BJ187,0)</f>
        <v>0</v>
      </c>
      <c r="BP187" s="176"/>
      <c r="BQ187" s="176"/>
      <c r="BR187" s="176"/>
      <c r="BS187" s="176"/>
      <c r="CA187" s="137" t="s">
        <v>53</v>
      </c>
    </row>
    <row r="188" spans="1:79" s="9" customFormat="1" ht="12.75" customHeight="1" x14ac:dyDescent="0.2">
      <c r="A188" s="125"/>
      <c r="B188" s="125"/>
      <c r="C188" s="125"/>
      <c r="D188" s="125"/>
      <c r="E188" s="125"/>
      <c r="F188" s="125"/>
      <c r="G188" s="138" t="s">
        <v>179</v>
      </c>
      <c r="H188" s="139"/>
      <c r="I188" s="139"/>
      <c r="J188" s="139"/>
      <c r="K188" s="139"/>
      <c r="L188" s="139"/>
      <c r="M188" s="139"/>
      <c r="N188" s="139"/>
      <c r="O188" s="139"/>
      <c r="P188" s="139"/>
      <c r="Q188" s="139"/>
      <c r="R188" s="139"/>
      <c r="S188" s="140"/>
      <c r="T188" s="180"/>
      <c r="U188" s="180"/>
      <c r="V188" s="180"/>
      <c r="W188" s="180"/>
      <c r="X188" s="180"/>
      <c r="Y188" s="180"/>
      <c r="Z188" s="180"/>
      <c r="AA188" s="177">
        <v>0</v>
      </c>
      <c r="AB188" s="177"/>
      <c r="AC188" s="177"/>
      <c r="AD188" s="177"/>
      <c r="AE188" s="177"/>
      <c r="AF188" s="177">
        <v>0</v>
      </c>
      <c r="AG188" s="177"/>
      <c r="AH188" s="177"/>
      <c r="AI188" s="177"/>
      <c r="AJ188" s="177"/>
      <c r="AK188" s="177">
        <f>IF(ISNUMBER(AA188),AA188,0)+IF(ISNUMBER(AF188),AF188,0)</f>
        <v>0</v>
      </c>
      <c r="AL188" s="177"/>
      <c r="AM188" s="177"/>
      <c r="AN188" s="177"/>
      <c r="AO188" s="177"/>
      <c r="AP188" s="177">
        <v>0</v>
      </c>
      <c r="AQ188" s="177"/>
      <c r="AR188" s="177"/>
      <c r="AS188" s="177"/>
      <c r="AT188" s="177"/>
      <c r="AU188" s="177">
        <v>0</v>
      </c>
      <c r="AV188" s="177"/>
      <c r="AW188" s="177"/>
      <c r="AX188" s="177"/>
      <c r="AY188" s="177"/>
      <c r="AZ188" s="177">
        <f>IF(ISNUMBER(AP188),AP188,0)+IF(ISNUMBER(AU188),AU188,0)</f>
        <v>0</v>
      </c>
      <c r="BA188" s="177"/>
      <c r="BB188" s="177"/>
      <c r="BC188" s="177"/>
      <c r="BD188" s="177"/>
      <c r="BE188" s="177">
        <v>0</v>
      </c>
      <c r="BF188" s="177"/>
      <c r="BG188" s="177"/>
      <c r="BH188" s="177"/>
      <c r="BI188" s="177"/>
      <c r="BJ188" s="177">
        <v>0</v>
      </c>
      <c r="BK188" s="177"/>
      <c r="BL188" s="177"/>
      <c r="BM188" s="177"/>
      <c r="BN188" s="177"/>
      <c r="BO188" s="177">
        <f>IF(ISNUMBER(BE188),BE188,0)+IF(ISNUMBER(BJ188),BJ188,0)</f>
        <v>0</v>
      </c>
      <c r="BP188" s="177"/>
      <c r="BQ188" s="177"/>
      <c r="BR188" s="177"/>
      <c r="BS188" s="177"/>
    </row>
    <row r="190" spans="1:79" ht="13.5" customHeight="1" x14ac:dyDescent="12.75">
      <c r="A190" s="48" t="s">
        <v>340</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79" ht="15" customHeight="1" x14ac:dyDescent="12.75">
      <c r="A191" s="69" t="s">
        <v>257</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row>
    <row r="192" spans="1:79" ht="15" customHeight="1" x14ac:dyDescent="0.2">
      <c r="A192" s="46" t="s">
        <v>7</v>
      </c>
      <c r="B192" s="46"/>
      <c r="C192" s="46"/>
      <c r="D192" s="46"/>
      <c r="E192" s="46"/>
      <c r="F192" s="46"/>
      <c r="G192" s="46" t="s">
        <v>157</v>
      </c>
      <c r="H192" s="46"/>
      <c r="I192" s="46"/>
      <c r="J192" s="46"/>
      <c r="K192" s="46"/>
      <c r="L192" s="46"/>
      <c r="M192" s="46"/>
      <c r="N192" s="46"/>
      <c r="O192" s="46"/>
      <c r="P192" s="46"/>
      <c r="Q192" s="46"/>
      <c r="R192" s="46"/>
      <c r="S192" s="46"/>
      <c r="T192" s="46" t="s">
        <v>14</v>
      </c>
      <c r="U192" s="46"/>
      <c r="V192" s="46"/>
      <c r="W192" s="46"/>
      <c r="X192" s="46"/>
      <c r="Y192" s="46"/>
      <c r="Z192" s="46"/>
      <c r="AA192" s="61" t="s">
        <v>261</v>
      </c>
      <c r="AB192" s="102"/>
      <c r="AC192" s="102"/>
      <c r="AD192" s="102"/>
      <c r="AE192" s="102"/>
      <c r="AF192" s="102"/>
      <c r="AG192" s="102"/>
      <c r="AH192" s="102"/>
      <c r="AI192" s="102"/>
      <c r="AJ192" s="102"/>
      <c r="AK192" s="102"/>
      <c r="AL192" s="102"/>
      <c r="AM192" s="102"/>
      <c r="AN192" s="102"/>
      <c r="AO192" s="103"/>
      <c r="AP192" s="61" t="s">
        <v>263</v>
      </c>
      <c r="AQ192" s="62"/>
      <c r="AR192" s="62"/>
      <c r="AS192" s="62"/>
      <c r="AT192" s="62"/>
      <c r="AU192" s="62"/>
      <c r="AV192" s="62"/>
      <c r="AW192" s="62"/>
      <c r="AX192" s="62"/>
      <c r="AY192" s="62"/>
      <c r="AZ192" s="62"/>
      <c r="BA192" s="62"/>
      <c r="BB192" s="62"/>
      <c r="BC192" s="62"/>
      <c r="BD192" s="63"/>
    </row>
    <row r="193" spans="1:79" ht="32.1"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t="s">
        <v>5</v>
      </c>
      <c r="AB193" s="46"/>
      <c r="AC193" s="46"/>
      <c r="AD193" s="46"/>
      <c r="AE193" s="46"/>
      <c r="AF193" s="46" t="s">
        <v>4</v>
      </c>
      <c r="AG193" s="46"/>
      <c r="AH193" s="46"/>
      <c r="AI193" s="46"/>
      <c r="AJ193" s="46"/>
      <c r="AK193" s="46" t="s">
        <v>111</v>
      </c>
      <c r="AL193" s="46"/>
      <c r="AM193" s="46"/>
      <c r="AN193" s="46"/>
      <c r="AO193" s="46"/>
      <c r="AP193" s="46" t="s">
        <v>5</v>
      </c>
      <c r="AQ193" s="46"/>
      <c r="AR193" s="46"/>
      <c r="AS193" s="46"/>
      <c r="AT193" s="46"/>
      <c r="AU193" s="46" t="s">
        <v>4</v>
      </c>
      <c r="AV193" s="46"/>
      <c r="AW193" s="46"/>
      <c r="AX193" s="46"/>
      <c r="AY193" s="46"/>
      <c r="AZ193" s="46" t="s">
        <v>118</v>
      </c>
      <c r="BA193" s="46"/>
      <c r="BB193" s="46"/>
      <c r="BC193" s="46"/>
      <c r="BD193" s="46"/>
    </row>
    <row r="194" spans="1:79" ht="15" customHeight="1" x14ac:dyDescent="0.2">
      <c r="A194" s="46">
        <v>1</v>
      </c>
      <c r="B194" s="46"/>
      <c r="C194" s="46"/>
      <c r="D194" s="46"/>
      <c r="E194" s="46"/>
      <c r="F194" s="46"/>
      <c r="G194" s="46">
        <v>2</v>
      </c>
      <c r="H194" s="46"/>
      <c r="I194" s="46"/>
      <c r="J194" s="46"/>
      <c r="K194" s="46"/>
      <c r="L194" s="46"/>
      <c r="M194" s="46"/>
      <c r="N194" s="46"/>
      <c r="O194" s="46"/>
      <c r="P194" s="46"/>
      <c r="Q194" s="46"/>
      <c r="R194" s="46"/>
      <c r="S194" s="46"/>
      <c r="T194" s="46">
        <v>3</v>
      </c>
      <c r="U194" s="46"/>
      <c r="V194" s="46"/>
      <c r="W194" s="46"/>
      <c r="X194" s="46"/>
      <c r="Y194" s="46"/>
      <c r="Z194" s="46"/>
      <c r="AA194" s="46">
        <v>4</v>
      </c>
      <c r="AB194" s="46"/>
      <c r="AC194" s="46"/>
      <c r="AD194" s="46"/>
      <c r="AE194" s="46"/>
      <c r="AF194" s="46">
        <v>5</v>
      </c>
      <c r="AG194" s="46"/>
      <c r="AH194" s="46"/>
      <c r="AI194" s="46"/>
      <c r="AJ194" s="46"/>
      <c r="AK194" s="46">
        <v>6</v>
      </c>
      <c r="AL194" s="46"/>
      <c r="AM194" s="46"/>
      <c r="AN194" s="46"/>
      <c r="AO194" s="46"/>
      <c r="AP194" s="46">
        <v>7</v>
      </c>
      <c r="AQ194" s="46"/>
      <c r="AR194" s="46"/>
      <c r="AS194" s="46"/>
      <c r="AT194" s="46"/>
      <c r="AU194" s="46">
        <v>8</v>
      </c>
      <c r="AV194" s="46"/>
      <c r="AW194" s="46"/>
      <c r="AX194" s="46"/>
      <c r="AY194" s="46"/>
      <c r="AZ194" s="46">
        <v>9</v>
      </c>
      <c r="BA194" s="46"/>
      <c r="BB194" s="46"/>
      <c r="BC194" s="46"/>
      <c r="BD194" s="46"/>
    </row>
    <row r="195" spans="1:79" s="2" customFormat="1" ht="12" hidden="1" customHeight="1" x14ac:dyDescent="0.2">
      <c r="A195" s="44" t="s">
        <v>90</v>
      </c>
      <c r="B195" s="44"/>
      <c r="C195" s="44"/>
      <c r="D195" s="44"/>
      <c r="E195" s="44"/>
      <c r="F195" s="44"/>
      <c r="G195" s="87" t="s">
        <v>78</v>
      </c>
      <c r="H195" s="87"/>
      <c r="I195" s="87"/>
      <c r="J195" s="87"/>
      <c r="K195" s="87"/>
      <c r="L195" s="87"/>
      <c r="M195" s="87"/>
      <c r="N195" s="87"/>
      <c r="O195" s="87"/>
      <c r="P195" s="87"/>
      <c r="Q195" s="87"/>
      <c r="R195" s="87"/>
      <c r="S195" s="87"/>
      <c r="T195" s="87" t="s">
        <v>100</v>
      </c>
      <c r="U195" s="87"/>
      <c r="V195" s="87"/>
      <c r="W195" s="87"/>
      <c r="X195" s="87"/>
      <c r="Y195" s="87"/>
      <c r="Z195" s="87"/>
      <c r="AA195" s="49" t="s">
        <v>81</v>
      </c>
      <c r="AB195" s="49"/>
      <c r="AC195" s="49"/>
      <c r="AD195" s="49"/>
      <c r="AE195" s="49"/>
      <c r="AF195" s="49" t="s">
        <v>82</v>
      </c>
      <c r="AG195" s="49"/>
      <c r="AH195" s="49"/>
      <c r="AI195" s="49"/>
      <c r="AJ195" s="49"/>
      <c r="AK195" s="75" t="s">
        <v>153</v>
      </c>
      <c r="AL195" s="75"/>
      <c r="AM195" s="75"/>
      <c r="AN195" s="75"/>
      <c r="AO195" s="75"/>
      <c r="AP195" s="49" t="s">
        <v>83</v>
      </c>
      <c r="AQ195" s="49"/>
      <c r="AR195" s="49"/>
      <c r="AS195" s="49"/>
      <c r="AT195" s="49"/>
      <c r="AU195" s="49" t="s">
        <v>84</v>
      </c>
      <c r="AV195" s="49"/>
      <c r="AW195" s="49"/>
      <c r="AX195" s="49"/>
      <c r="AY195" s="49"/>
      <c r="AZ195" s="75" t="s">
        <v>153</v>
      </c>
      <c r="BA195" s="75"/>
      <c r="BB195" s="75"/>
      <c r="BC195" s="75"/>
      <c r="BD195" s="75"/>
      <c r="CA195" s="2" t="s">
        <v>54</v>
      </c>
    </row>
    <row r="196" spans="1:79" s="137" customFormat="1" ht="12.75" customHeight="1" x14ac:dyDescent="0.2">
      <c r="A196" s="178">
        <v>1</v>
      </c>
      <c r="B196" s="178"/>
      <c r="C196" s="178"/>
      <c r="D196" s="178"/>
      <c r="E196" s="178"/>
      <c r="F196" s="178"/>
      <c r="G196" s="131" t="s">
        <v>305</v>
      </c>
      <c r="H196" s="132"/>
      <c r="I196" s="132"/>
      <c r="J196" s="132"/>
      <c r="K196" s="132"/>
      <c r="L196" s="132"/>
      <c r="M196" s="132"/>
      <c r="N196" s="132"/>
      <c r="O196" s="132"/>
      <c r="P196" s="132"/>
      <c r="Q196" s="132"/>
      <c r="R196" s="132"/>
      <c r="S196" s="133"/>
      <c r="T196" s="179" t="s">
        <v>306</v>
      </c>
      <c r="U196" s="179"/>
      <c r="V196" s="179"/>
      <c r="W196" s="179"/>
      <c r="X196" s="179"/>
      <c r="Y196" s="179"/>
      <c r="Z196" s="179"/>
      <c r="AA196" s="176">
        <v>0</v>
      </c>
      <c r="AB196" s="176"/>
      <c r="AC196" s="176"/>
      <c r="AD196" s="176"/>
      <c r="AE196" s="176"/>
      <c r="AF196" s="176">
        <v>0</v>
      </c>
      <c r="AG196" s="176"/>
      <c r="AH196" s="176"/>
      <c r="AI196" s="176"/>
      <c r="AJ196" s="176"/>
      <c r="AK196" s="176">
        <f>IF(ISNUMBER(AA196),AA196,0)+IF(ISNUMBER(AF196),AF196,0)</f>
        <v>0</v>
      </c>
      <c r="AL196" s="176"/>
      <c r="AM196" s="176"/>
      <c r="AN196" s="176"/>
      <c r="AO196" s="176"/>
      <c r="AP196" s="176">
        <v>0</v>
      </c>
      <c r="AQ196" s="176"/>
      <c r="AR196" s="176"/>
      <c r="AS196" s="176"/>
      <c r="AT196" s="176"/>
      <c r="AU196" s="176">
        <v>0</v>
      </c>
      <c r="AV196" s="176"/>
      <c r="AW196" s="176"/>
      <c r="AX196" s="176"/>
      <c r="AY196" s="176"/>
      <c r="AZ196" s="176">
        <f>IF(ISNUMBER(AP196),AP196,0)+IF(ISNUMBER(AU196),AU196,0)</f>
        <v>0</v>
      </c>
      <c r="BA196" s="176"/>
      <c r="BB196" s="176"/>
      <c r="BC196" s="176"/>
      <c r="BD196" s="176"/>
      <c r="CA196" s="137" t="s">
        <v>55</v>
      </c>
    </row>
    <row r="197" spans="1:79" s="9" customFormat="1" x14ac:dyDescent="0.2">
      <c r="A197" s="125"/>
      <c r="B197" s="125"/>
      <c r="C197" s="125"/>
      <c r="D197" s="125"/>
      <c r="E197" s="125"/>
      <c r="F197" s="125"/>
      <c r="G197" s="138" t="s">
        <v>179</v>
      </c>
      <c r="H197" s="139"/>
      <c r="I197" s="139"/>
      <c r="J197" s="139"/>
      <c r="K197" s="139"/>
      <c r="L197" s="139"/>
      <c r="M197" s="139"/>
      <c r="N197" s="139"/>
      <c r="O197" s="139"/>
      <c r="P197" s="139"/>
      <c r="Q197" s="139"/>
      <c r="R197" s="139"/>
      <c r="S197" s="140"/>
      <c r="T197" s="180"/>
      <c r="U197" s="180"/>
      <c r="V197" s="180"/>
      <c r="W197" s="180"/>
      <c r="X197" s="180"/>
      <c r="Y197" s="180"/>
      <c r="Z197" s="180"/>
      <c r="AA197" s="177">
        <v>0</v>
      </c>
      <c r="AB197" s="177"/>
      <c r="AC197" s="177"/>
      <c r="AD197" s="177"/>
      <c r="AE197" s="177"/>
      <c r="AF197" s="177">
        <v>0</v>
      </c>
      <c r="AG197" s="177"/>
      <c r="AH197" s="177"/>
      <c r="AI197" s="177"/>
      <c r="AJ197" s="177"/>
      <c r="AK197" s="177">
        <f>IF(ISNUMBER(AA197),AA197,0)+IF(ISNUMBER(AF197),AF197,0)</f>
        <v>0</v>
      </c>
      <c r="AL197" s="177"/>
      <c r="AM197" s="177"/>
      <c r="AN197" s="177"/>
      <c r="AO197" s="177"/>
      <c r="AP197" s="177">
        <v>0</v>
      </c>
      <c r="AQ197" s="177"/>
      <c r="AR197" s="177"/>
      <c r="AS197" s="177"/>
      <c r="AT197" s="177"/>
      <c r="AU197" s="177">
        <v>0</v>
      </c>
      <c r="AV197" s="177"/>
      <c r="AW197" s="177"/>
      <c r="AX197" s="177"/>
      <c r="AY197" s="177"/>
      <c r="AZ197" s="177">
        <f>IF(ISNUMBER(AP197),AP197,0)+IF(ISNUMBER(AU197),AU197,0)</f>
        <v>0</v>
      </c>
      <c r="BA197" s="177"/>
      <c r="BB197" s="177"/>
      <c r="BC197" s="177"/>
      <c r="BD197" s="177"/>
    </row>
    <row r="200" spans="1:79" ht="14.25" customHeight="1" x14ac:dyDescent="0.2">
      <c r="A200" s="48" t="s">
        <v>341</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79" ht="15" customHeight="1" x14ac:dyDescent="0.2">
      <c r="A201" s="69" t="s">
        <v>257</v>
      </c>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row>
    <row r="202" spans="1:79" ht="23.1" customHeight="1" x14ac:dyDescent="0.2">
      <c r="A202" s="46" t="s">
        <v>159</v>
      </c>
      <c r="B202" s="46"/>
      <c r="C202" s="46"/>
      <c r="D202" s="46"/>
      <c r="E202" s="46"/>
      <c r="F202" s="46"/>
      <c r="G202" s="46"/>
      <c r="H202" s="46"/>
      <c r="I202" s="46"/>
      <c r="J202" s="46"/>
      <c r="K202" s="46"/>
      <c r="L202" s="46"/>
      <c r="M202" s="46"/>
      <c r="N202" s="79" t="s">
        <v>160</v>
      </c>
      <c r="O202" s="80"/>
      <c r="P202" s="80"/>
      <c r="Q202" s="80"/>
      <c r="R202" s="80"/>
      <c r="S202" s="80"/>
      <c r="T202" s="80"/>
      <c r="U202" s="81"/>
      <c r="V202" s="79" t="s">
        <v>161</v>
      </c>
      <c r="W202" s="80"/>
      <c r="X202" s="80"/>
      <c r="Y202" s="80"/>
      <c r="Z202" s="81"/>
      <c r="AA202" s="46" t="s">
        <v>258</v>
      </c>
      <c r="AB202" s="46"/>
      <c r="AC202" s="46"/>
      <c r="AD202" s="46"/>
      <c r="AE202" s="46"/>
      <c r="AF202" s="46"/>
      <c r="AG202" s="46"/>
      <c r="AH202" s="46"/>
      <c r="AI202" s="46"/>
      <c r="AJ202" s="46" t="s">
        <v>259</v>
      </c>
      <c r="AK202" s="46"/>
      <c r="AL202" s="46"/>
      <c r="AM202" s="46"/>
      <c r="AN202" s="46"/>
      <c r="AO202" s="46"/>
      <c r="AP202" s="46"/>
      <c r="AQ202" s="46"/>
      <c r="AR202" s="46"/>
      <c r="AS202" s="46" t="s">
        <v>260</v>
      </c>
      <c r="AT202" s="46"/>
      <c r="AU202" s="46"/>
      <c r="AV202" s="46"/>
      <c r="AW202" s="46"/>
      <c r="AX202" s="46"/>
      <c r="AY202" s="46"/>
      <c r="AZ202" s="46"/>
      <c r="BA202" s="46"/>
      <c r="BB202" s="46" t="s">
        <v>261</v>
      </c>
      <c r="BC202" s="46"/>
      <c r="BD202" s="46"/>
      <c r="BE202" s="46"/>
      <c r="BF202" s="46"/>
      <c r="BG202" s="46"/>
      <c r="BH202" s="46"/>
      <c r="BI202" s="46"/>
      <c r="BJ202" s="46"/>
      <c r="BK202" s="46" t="s">
        <v>263</v>
      </c>
      <c r="BL202" s="46"/>
      <c r="BM202" s="46"/>
      <c r="BN202" s="46"/>
      <c r="BO202" s="46"/>
      <c r="BP202" s="46"/>
      <c r="BQ202" s="46"/>
      <c r="BR202" s="46"/>
      <c r="BS202" s="46"/>
    </row>
    <row r="203" spans="1:79" ht="95.25" customHeight="1" x14ac:dyDescent="0.2">
      <c r="A203" s="46"/>
      <c r="B203" s="46"/>
      <c r="C203" s="46"/>
      <c r="D203" s="46"/>
      <c r="E203" s="46"/>
      <c r="F203" s="46"/>
      <c r="G203" s="46"/>
      <c r="H203" s="46"/>
      <c r="I203" s="46"/>
      <c r="J203" s="46"/>
      <c r="K203" s="46"/>
      <c r="L203" s="46"/>
      <c r="M203" s="46"/>
      <c r="N203" s="82"/>
      <c r="O203" s="83"/>
      <c r="P203" s="83"/>
      <c r="Q203" s="83"/>
      <c r="R203" s="83"/>
      <c r="S203" s="83"/>
      <c r="T203" s="83"/>
      <c r="U203" s="84"/>
      <c r="V203" s="82"/>
      <c r="W203" s="83"/>
      <c r="X203" s="83"/>
      <c r="Y203" s="83"/>
      <c r="Z203" s="84"/>
      <c r="AA203" s="100" t="s">
        <v>164</v>
      </c>
      <c r="AB203" s="100"/>
      <c r="AC203" s="100"/>
      <c r="AD203" s="100"/>
      <c r="AE203" s="100"/>
      <c r="AF203" s="100" t="s">
        <v>165</v>
      </c>
      <c r="AG203" s="100"/>
      <c r="AH203" s="100"/>
      <c r="AI203" s="100"/>
      <c r="AJ203" s="100" t="s">
        <v>164</v>
      </c>
      <c r="AK203" s="100"/>
      <c r="AL203" s="100"/>
      <c r="AM203" s="100"/>
      <c r="AN203" s="100"/>
      <c r="AO203" s="100" t="s">
        <v>165</v>
      </c>
      <c r="AP203" s="100"/>
      <c r="AQ203" s="100"/>
      <c r="AR203" s="100"/>
      <c r="AS203" s="100" t="s">
        <v>164</v>
      </c>
      <c r="AT203" s="100"/>
      <c r="AU203" s="100"/>
      <c r="AV203" s="100"/>
      <c r="AW203" s="100"/>
      <c r="AX203" s="100" t="s">
        <v>165</v>
      </c>
      <c r="AY203" s="100"/>
      <c r="AZ203" s="100"/>
      <c r="BA203" s="100"/>
      <c r="BB203" s="100" t="s">
        <v>164</v>
      </c>
      <c r="BC203" s="100"/>
      <c r="BD203" s="100"/>
      <c r="BE203" s="100"/>
      <c r="BF203" s="100"/>
      <c r="BG203" s="100" t="s">
        <v>165</v>
      </c>
      <c r="BH203" s="100"/>
      <c r="BI203" s="100"/>
      <c r="BJ203" s="100"/>
      <c r="BK203" s="100" t="s">
        <v>164</v>
      </c>
      <c r="BL203" s="100"/>
      <c r="BM203" s="100"/>
      <c r="BN203" s="100"/>
      <c r="BO203" s="100"/>
      <c r="BP203" s="100" t="s">
        <v>165</v>
      </c>
      <c r="BQ203" s="100"/>
      <c r="BR203" s="100"/>
      <c r="BS203" s="100"/>
    </row>
    <row r="204" spans="1:79" ht="15" customHeight="1" x14ac:dyDescent="0.2">
      <c r="A204" s="46">
        <v>1</v>
      </c>
      <c r="B204" s="46"/>
      <c r="C204" s="46"/>
      <c r="D204" s="46"/>
      <c r="E204" s="46"/>
      <c r="F204" s="46"/>
      <c r="G204" s="46"/>
      <c r="H204" s="46"/>
      <c r="I204" s="46"/>
      <c r="J204" s="46"/>
      <c r="K204" s="46"/>
      <c r="L204" s="46"/>
      <c r="M204" s="46"/>
      <c r="N204" s="61">
        <v>2</v>
      </c>
      <c r="O204" s="62"/>
      <c r="P204" s="62"/>
      <c r="Q204" s="62"/>
      <c r="R204" s="62"/>
      <c r="S204" s="62"/>
      <c r="T204" s="62"/>
      <c r="U204" s="63"/>
      <c r="V204" s="46">
        <v>3</v>
      </c>
      <c r="W204" s="46"/>
      <c r="X204" s="46"/>
      <c r="Y204" s="46"/>
      <c r="Z204" s="46"/>
      <c r="AA204" s="46">
        <v>4</v>
      </c>
      <c r="AB204" s="46"/>
      <c r="AC204" s="46"/>
      <c r="AD204" s="46"/>
      <c r="AE204" s="46"/>
      <c r="AF204" s="46">
        <v>5</v>
      </c>
      <c r="AG204" s="46"/>
      <c r="AH204" s="46"/>
      <c r="AI204" s="46"/>
      <c r="AJ204" s="46">
        <v>6</v>
      </c>
      <c r="AK204" s="46"/>
      <c r="AL204" s="46"/>
      <c r="AM204" s="46"/>
      <c r="AN204" s="46"/>
      <c r="AO204" s="46">
        <v>7</v>
      </c>
      <c r="AP204" s="46"/>
      <c r="AQ204" s="46"/>
      <c r="AR204" s="46"/>
      <c r="AS204" s="46">
        <v>8</v>
      </c>
      <c r="AT204" s="46"/>
      <c r="AU204" s="46"/>
      <c r="AV204" s="46"/>
      <c r="AW204" s="46"/>
      <c r="AX204" s="46">
        <v>9</v>
      </c>
      <c r="AY204" s="46"/>
      <c r="AZ204" s="46"/>
      <c r="BA204" s="46"/>
      <c r="BB204" s="46">
        <v>10</v>
      </c>
      <c r="BC204" s="46"/>
      <c r="BD204" s="46"/>
      <c r="BE204" s="46"/>
      <c r="BF204" s="46"/>
      <c r="BG204" s="46">
        <v>11</v>
      </c>
      <c r="BH204" s="46"/>
      <c r="BI204" s="46"/>
      <c r="BJ204" s="46"/>
      <c r="BK204" s="46">
        <v>12</v>
      </c>
      <c r="BL204" s="46"/>
      <c r="BM204" s="46"/>
      <c r="BN204" s="46"/>
      <c r="BO204" s="46"/>
      <c r="BP204" s="46">
        <v>13</v>
      </c>
      <c r="BQ204" s="46"/>
      <c r="BR204" s="46"/>
      <c r="BS204" s="46"/>
    </row>
    <row r="205" spans="1:79" s="2" customFormat="1" ht="12" hidden="1" customHeight="1" x14ac:dyDescent="0.2">
      <c r="A205" s="87" t="s">
        <v>177</v>
      </c>
      <c r="B205" s="87"/>
      <c r="C205" s="87"/>
      <c r="D205" s="87"/>
      <c r="E205" s="87"/>
      <c r="F205" s="87"/>
      <c r="G205" s="87"/>
      <c r="H205" s="87"/>
      <c r="I205" s="87"/>
      <c r="J205" s="87"/>
      <c r="K205" s="87"/>
      <c r="L205" s="87"/>
      <c r="M205" s="87"/>
      <c r="N205" s="44" t="s">
        <v>162</v>
      </c>
      <c r="O205" s="44"/>
      <c r="P205" s="44"/>
      <c r="Q205" s="44"/>
      <c r="R205" s="44"/>
      <c r="S205" s="44"/>
      <c r="T205" s="44"/>
      <c r="U205" s="44"/>
      <c r="V205" s="44" t="s">
        <v>163</v>
      </c>
      <c r="W205" s="44"/>
      <c r="X205" s="44"/>
      <c r="Y205" s="44"/>
      <c r="Z205" s="44"/>
      <c r="AA205" s="49" t="s">
        <v>86</v>
      </c>
      <c r="AB205" s="49"/>
      <c r="AC205" s="49"/>
      <c r="AD205" s="49"/>
      <c r="AE205" s="49"/>
      <c r="AF205" s="49" t="s">
        <v>87</v>
      </c>
      <c r="AG205" s="49"/>
      <c r="AH205" s="49"/>
      <c r="AI205" s="49"/>
      <c r="AJ205" s="49" t="s">
        <v>88</v>
      </c>
      <c r="AK205" s="49"/>
      <c r="AL205" s="49"/>
      <c r="AM205" s="49"/>
      <c r="AN205" s="49"/>
      <c r="AO205" s="49" t="s">
        <v>89</v>
      </c>
      <c r="AP205" s="49"/>
      <c r="AQ205" s="49"/>
      <c r="AR205" s="49"/>
      <c r="AS205" s="49" t="s">
        <v>79</v>
      </c>
      <c r="AT205" s="49"/>
      <c r="AU205" s="49"/>
      <c r="AV205" s="49"/>
      <c r="AW205" s="49"/>
      <c r="AX205" s="49" t="s">
        <v>80</v>
      </c>
      <c r="AY205" s="49"/>
      <c r="AZ205" s="49"/>
      <c r="BA205" s="49"/>
      <c r="BB205" s="49" t="s">
        <v>81</v>
      </c>
      <c r="BC205" s="49"/>
      <c r="BD205" s="49"/>
      <c r="BE205" s="49"/>
      <c r="BF205" s="49"/>
      <c r="BG205" s="49" t="s">
        <v>82</v>
      </c>
      <c r="BH205" s="49"/>
      <c r="BI205" s="49"/>
      <c r="BJ205" s="49"/>
      <c r="BK205" s="49" t="s">
        <v>83</v>
      </c>
      <c r="BL205" s="49"/>
      <c r="BM205" s="49"/>
      <c r="BN205" s="49"/>
      <c r="BO205" s="49"/>
      <c r="BP205" s="49" t="s">
        <v>84</v>
      </c>
      <c r="BQ205" s="49"/>
      <c r="BR205" s="49"/>
      <c r="BS205" s="49"/>
      <c r="CA205" s="2" t="s">
        <v>56</v>
      </c>
    </row>
    <row r="206" spans="1:79" s="9" customFormat="1" ht="12.75" customHeight="1" x14ac:dyDescent="0.2">
      <c r="A206" s="181" t="s">
        <v>179</v>
      </c>
      <c r="B206" s="181"/>
      <c r="C206" s="181"/>
      <c r="D206" s="181"/>
      <c r="E206" s="181"/>
      <c r="F206" s="181"/>
      <c r="G206" s="181"/>
      <c r="H206" s="181"/>
      <c r="I206" s="181"/>
      <c r="J206" s="181"/>
      <c r="K206" s="181"/>
      <c r="L206" s="181"/>
      <c r="M206" s="181"/>
      <c r="N206" s="126"/>
      <c r="O206" s="127"/>
      <c r="P206" s="127"/>
      <c r="Q206" s="127"/>
      <c r="R206" s="127"/>
      <c r="S206" s="127"/>
      <c r="T206" s="127"/>
      <c r="U206" s="129"/>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2"/>
      <c r="BL206" s="182"/>
      <c r="BM206" s="182"/>
      <c r="BN206" s="182"/>
      <c r="BO206" s="182"/>
      <c r="BP206" s="183"/>
      <c r="BQ206" s="184"/>
      <c r="BR206" s="184"/>
      <c r="BS206" s="185"/>
      <c r="CA206" s="9" t="s">
        <v>57</v>
      </c>
    </row>
    <row r="209" spans="1:79" ht="35.25" customHeight="1" x14ac:dyDescent="0.2">
      <c r="A209" s="48" t="s">
        <v>342</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79" ht="105" customHeight="1" x14ac:dyDescent="0.2">
      <c r="A210" s="149" t="s">
        <v>308</v>
      </c>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row>
    <row r="211" spans="1:79" ht="1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3" spans="1:79" ht="28.5" customHeight="1" x14ac:dyDescent="0.2">
      <c r="A213" s="56" t="s">
        <v>327</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row>
    <row r="214" spans="1:79" ht="14.25" customHeight="1" x14ac:dyDescent="0.2">
      <c r="A214" s="48" t="s">
        <v>313</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79" ht="15" customHeight="1" x14ac:dyDescent="0.2">
      <c r="A215" s="52" t="s">
        <v>257</v>
      </c>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row>
    <row r="216" spans="1:79" ht="42.95" customHeight="1" x14ac:dyDescent="0.2">
      <c r="A216" s="100" t="s">
        <v>166</v>
      </c>
      <c r="B216" s="100"/>
      <c r="C216" s="100"/>
      <c r="D216" s="100"/>
      <c r="E216" s="100"/>
      <c r="F216" s="100"/>
      <c r="G216" s="46" t="s">
        <v>20</v>
      </c>
      <c r="H216" s="46"/>
      <c r="I216" s="46"/>
      <c r="J216" s="46"/>
      <c r="K216" s="46"/>
      <c r="L216" s="46"/>
      <c r="M216" s="46"/>
      <c r="N216" s="46"/>
      <c r="O216" s="46"/>
      <c r="P216" s="46"/>
      <c r="Q216" s="46"/>
      <c r="R216" s="46"/>
      <c r="S216" s="46"/>
      <c r="T216" s="46" t="s">
        <v>16</v>
      </c>
      <c r="U216" s="46"/>
      <c r="V216" s="46"/>
      <c r="W216" s="46"/>
      <c r="X216" s="46"/>
      <c r="Y216" s="46"/>
      <c r="Z216" s="46" t="s">
        <v>15</v>
      </c>
      <c r="AA216" s="46"/>
      <c r="AB216" s="46"/>
      <c r="AC216" s="46"/>
      <c r="AD216" s="46"/>
      <c r="AE216" s="46" t="s">
        <v>167</v>
      </c>
      <c r="AF216" s="46"/>
      <c r="AG216" s="46"/>
      <c r="AH216" s="46"/>
      <c r="AI216" s="46"/>
      <c r="AJ216" s="46"/>
      <c r="AK216" s="46" t="s">
        <v>168</v>
      </c>
      <c r="AL216" s="46"/>
      <c r="AM216" s="46"/>
      <c r="AN216" s="46"/>
      <c r="AO216" s="46"/>
      <c r="AP216" s="46"/>
      <c r="AQ216" s="46" t="s">
        <v>169</v>
      </c>
      <c r="AR216" s="46"/>
      <c r="AS216" s="46"/>
      <c r="AT216" s="46"/>
      <c r="AU216" s="46"/>
      <c r="AV216" s="46"/>
      <c r="AW216" s="46" t="s">
        <v>120</v>
      </c>
      <c r="AX216" s="46"/>
      <c r="AY216" s="46"/>
      <c r="AZ216" s="46"/>
      <c r="BA216" s="46"/>
      <c r="BB216" s="46"/>
      <c r="BC216" s="46"/>
      <c r="BD216" s="46"/>
      <c r="BE216" s="46"/>
      <c r="BF216" s="46"/>
      <c r="BG216" s="46" t="s">
        <v>170</v>
      </c>
      <c r="BH216" s="46"/>
      <c r="BI216" s="46"/>
      <c r="BJ216" s="46"/>
      <c r="BK216" s="46"/>
      <c r="BL216" s="46"/>
    </row>
    <row r="217" spans="1:79" ht="39.950000000000003" customHeight="1" x14ac:dyDescent="0.2">
      <c r="A217" s="100"/>
      <c r="B217" s="100"/>
      <c r="C217" s="100"/>
      <c r="D217" s="100"/>
      <c r="E217" s="100"/>
      <c r="F217" s="100"/>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t="s">
        <v>18</v>
      </c>
      <c r="AX217" s="46"/>
      <c r="AY217" s="46"/>
      <c r="AZ217" s="46"/>
      <c r="BA217" s="46"/>
      <c r="BB217" s="46" t="s">
        <v>17</v>
      </c>
      <c r="BC217" s="46"/>
      <c r="BD217" s="46"/>
      <c r="BE217" s="46"/>
      <c r="BF217" s="46"/>
      <c r="BG217" s="46"/>
      <c r="BH217" s="46"/>
      <c r="BI217" s="46"/>
      <c r="BJ217" s="46"/>
      <c r="BK217" s="46"/>
      <c r="BL217" s="46"/>
    </row>
    <row r="218" spans="1:79" ht="15" customHeight="1" x14ac:dyDescent="0.2">
      <c r="A218" s="46">
        <v>1</v>
      </c>
      <c r="B218" s="46"/>
      <c r="C218" s="46"/>
      <c r="D218" s="46"/>
      <c r="E218" s="46"/>
      <c r="F218" s="46"/>
      <c r="G218" s="46">
        <v>2</v>
      </c>
      <c r="H218" s="46"/>
      <c r="I218" s="46"/>
      <c r="J218" s="46"/>
      <c r="K218" s="46"/>
      <c r="L218" s="46"/>
      <c r="M218" s="46"/>
      <c r="N218" s="46"/>
      <c r="O218" s="46"/>
      <c r="P218" s="46"/>
      <c r="Q218" s="46"/>
      <c r="R218" s="46"/>
      <c r="S218" s="46"/>
      <c r="T218" s="46">
        <v>3</v>
      </c>
      <c r="U218" s="46"/>
      <c r="V218" s="46"/>
      <c r="W218" s="46"/>
      <c r="X218" s="46"/>
      <c r="Y218" s="46"/>
      <c r="Z218" s="46">
        <v>4</v>
      </c>
      <c r="AA218" s="46"/>
      <c r="AB218" s="46"/>
      <c r="AC218" s="46"/>
      <c r="AD218" s="46"/>
      <c r="AE218" s="46">
        <v>5</v>
      </c>
      <c r="AF218" s="46"/>
      <c r="AG218" s="46"/>
      <c r="AH218" s="46"/>
      <c r="AI218" s="46"/>
      <c r="AJ218" s="46"/>
      <c r="AK218" s="46">
        <v>6</v>
      </c>
      <c r="AL218" s="46"/>
      <c r="AM218" s="46"/>
      <c r="AN218" s="46"/>
      <c r="AO218" s="46"/>
      <c r="AP218" s="46"/>
      <c r="AQ218" s="46">
        <v>7</v>
      </c>
      <c r="AR218" s="46"/>
      <c r="AS218" s="46"/>
      <c r="AT218" s="46"/>
      <c r="AU218" s="46"/>
      <c r="AV218" s="46"/>
      <c r="AW218" s="46">
        <v>8</v>
      </c>
      <c r="AX218" s="46"/>
      <c r="AY218" s="46"/>
      <c r="AZ218" s="46"/>
      <c r="BA218" s="46"/>
      <c r="BB218" s="46">
        <v>9</v>
      </c>
      <c r="BC218" s="46"/>
      <c r="BD218" s="46"/>
      <c r="BE218" s="46"/>
      <c r="BF218" s="46"/>
      <c r="BG218" s="46">
        <v>10</v>
      </c>
      <c r="BH218" s="46"/>
      <c r="BI218" s="46"/>
      <c r="BJ218" s="46"/>
      <c r="BK218" s="46"/>
      <c r="BL218" s="46"/>
    </row>
    <row r="219" spans="1:79" s="2" customFormat="1" ht="12" hidden="1" customHeight="1" x14ac:dyDescent="0.2">
      <c r="A219" s="44" t="s">
        <v>85</v>
      </c>
      <c r="B219" s="44"/>
      <c r="C219" s="44"/>
      <c r="D219" s="44"/>
      <c r="E219" s="44"/>
      <c r="F219" s="44"/>
      <c r="G219" s="87" t="s">
        <v>78</v>
      </c>
      <c r="H219" s="87"/>
      <c r="I219" s="87"/>
      <c r="J219" s="87"/>
      <c r="K219" s="87"/>
      <c r="L219" s="87"/>
      <c r="M219" s="87"/>
      <c r="N219" s="87"/>
      <c r="O219" s="87"/>
      <c r="P219" s="87"/>
      <c r="Q219" s="87"/>
      <c r="R219" s="87"/>
      <c r="S219" s="87"/>
      <c r="T219" s="49" t="s">
        <v>101</v>
      </c>
      <c r="U219" s="49"/>
      <c r="V219" s="49"/>
      <c r="W219" s="49"/>
      <c r="X219" s="49"/>
      <c r="Y219" s="49"/>
      <c r="Z219" s="49" t="s">
        <v>102</v>
      </c>
      <c r="AA219" s="49"/>
      <c r="AB219" s="49"/>
      <c r="AC219" s="49"/>
      <c r="AD219" s="49"/>
      <c r="AE219" s="49" t="s">
        <v>103</v>
      </c>
      <c r="AF219" s="49"/>
      <c r="AG219" s="49"/>
      <c r="AH219" s="49"/>
      <c r="AI219" s="49"/>
      <c r="AJ219" s="49"/>
      <c r="AK219" s="49" t="s">
        <v>104</v>
      </c>
      <c r="AL219" s="49"/>
      <c r="AM219" s="49"/>
      <c r="AN219" s="49"/>
      <c r="AO219" s="49"/>
      <c r="AP219" s="49"/>
      <c r="AQ219" s="104" t="s">
        <v>122</v>
      </c>
      <c r="AR219" s="49"/>
      <c r="AS219" s="49"/>
      <c r="AT219" s="49"/>
      <c r="AU219" s="49"/>
      <c r="AV219" s="49"/>
      <c r="AW219" s="49" t="s">
        <v>105</v>
      </c>
      <c r="AX219" s="49"/>
      <c r="AY219" s="49"/>
      <c r="AZ219" s="49"/>
      <c r="BA219" s="49"/>
      <c r="BB219" s="49" t="s">
        <v>106</v>
      </c>
      <c r="BC219" s="49"/>
      <c r="BD219" s="49"/>
      <c r="BE219" s="49"/>
      <c r="BF219" s="49"/>
      <c r="BG219" s="104" t="s">
        <v>123</v>
      </c>
      <c r="BH219" s="49"/>
      <c r="BI219" s="49"/>
      <c r="BJ219" s="49"/>
      <c r="BK219" s="49"/>
      <c r="BL219" s="49"/>
      <c r="CA219" s="2" t="s">
        <v>58</v>
      </c>
    </row>
    <row r="220" spans="1:79" s="9" customFormat="1" ht="12.75" customHeight="1" x14ac:dyDescent="0.2">
      <c r="A220" s="125"/>
      <c r="B220" s="125"/>
      <c r="C220" s="125"/>
      <c r="D220" s="125"/>
      <c r="E220" s="125"/>
      <c r="F220" s="125"/>
      <c r="G220" s="181" t="s">
        <v>179</v>
      </c>
      <c r="H220" s="181"/>
      <c r="I220" s="181"/>
      <c r="J220" s="181"/>
      <c r="K220" s="181"/>
      <c r="L220" s="181"/>
      <c r="M220" s="181"/>
      <c r="N220" s="181"/>
      <c r="O220" s="181"/>
      <c r="P220" s="181"/>
      <c r="Q220" s="181"/>
      <c r="R220" s="181"/>
      <c r="S220" s="181"/>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f>IF(ISNUMBER(AK220),AK220,0)-IF(ISNUMBER(AE220),AE220,0)</f>
        <v>0</v>
      </c>
      <c r="AR220" s="177"/>
      <c r="AS220" s="177"/>
      <c r="AT220" s="177"/>
      <c r="AU220" s="177"/>
      <c r="AV220" s="177"/>
      <c r="AW220" s="177"/>
      <c r="AX220" s="177"/>
      <c r="AY220" s="177"/>
      <c r="AZ220" s="177"/>
      <c r="BA220" s="177"/>
      <c r="BB220" s="177"/>
      <c r="BC220" s="177"/>
      <c r="BD220" s="177"/>
      <c r="BE220" s="177"/>
      <c r="BF220" s="177"/>
      <c r="BG220" s="177">
        <f>IF(ISNUMBER(Z220),Z220,0)+IF(ISNUMBER(AK220),AK220,0)</f>
        <v>0</v>
      </c>
      <c r="BH220" s="177"/>
      <c r="BI220" s="177"/>
      <c r="BJ220" s="177"/>
      <c r="BK220" s="177"/>
      <c r="BL220" s="177"/>
      <c r="CA220" s="9" t="s">
        <v>59</v>
      </c>
    </row>
    <row r="222" spans="1:79" ht="14.25" customHeight="1" x14ac:dyDescent="12.75">
      <c r="A222" s="48" t="s">
        <v>328</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79" ht="15" customHeight="1" x14ac:dyDescent="0.2">
      <c r="A223" s="52" t="s">
        <v>257</v>
      </c>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row>
    <row r="224" spans="1:79" ht="18" customHeight="1" x14ac:dyDescent="0.2">
      <c r="A224" s="46" t="s">
        <v>166</v>
      </c>
      <c r="B224" s="46"/>
      <c r="C224" s="46"/>
      <c r="D224" s="46"/>
      <c r="E224" s="46"/>
      <c r="F224" s="46"/>
      <c r="G224" s="46" t="s">
        <v>20</v>
      </c>
      <c r="H224" s="46"/>
      <c r="I224" s="46"/>
      <c r="J224" s="46"/>
      <c r="K224" s="46"/>
      <c r="L224" s="46"/>
      <c r="M224" s="46"/>
      <c r="N224" s="46"/>
      <c r="O224" s="46"/>
      <c r="P224" s="46"/>
      <c r="Q224" s="46" t="s">
        <v>316</v>
      </c>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t="s">
        <v>325</v>
      </c>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row>
    <row r="225" spans="1:79" ht="42.95" customHeight="1" x14ac:dyDescent="0.2">
      <c r="A225" s="46"/>
      <c r="B225" s="46"/>
      <c r="C225" s="46"/>
      <c r="D225" s="46"/>
      <c r="E225" s="46"/>
      <c r="F225" s="46"/>
      <c r="G225" s="46"/>
      <c r="H225" s="46"/>
      <c r="I225" s="46"/>
      <c r="J225" s="46"/>
      <c r="K225" s="46"/>
      <c r="L225" s="46"/>
      <c r="M225" s="46"/>
      <c r="N225" s="46"/>
      <c r="O225" s="46"/>
      <c r="P225" s="46"/>
      <c r="Q225" s="46" t="s">
        <v>171</v>
      </c>
      <c r="R225" s="46"/>
      <c r="S225" s="46"/>
      <c r="T225" s="46"/>
      <c r="U225" s="46"/>
      <c r="V225" s="100" t="s">
        <v>172</v>
      </c>
      <c r="W225" s="100"/>
      <c r="X225" s="100"/>
      <c r="Y225" s="100"/>
      <c r="Z225" s="46" t="s">
        <v>173</v>
      </c>
      <c r="AA225" s="46"/>
      <c r="AB225" s="46"/>
      <c r="AC225" s="46"/>
      <c r="AD225" s="46"/>
      <c r="AE225" s="46"/>
      <c r="AF225" s="46"/>
      <c r="AG225" s="46"/>
      <c r="AH225" s="46"/>
      <c r="AI225" s="46"/>
      <c r="AJ225" s="46" t="s">
        <v>174</v>
      </c>
      <c r="AK225" s="46"/>
      <c r="AL225" s="46"/>
      <c r="AM225" s="46"/>
      <c r="AN225" s="46"/>
      <c r="AO225" s="46" t="s">
        <v>21</v>
      </c>
      <c r="AP225" s="46"/>
      <c r="AQ225" s="46"/>
      <c r="AR225" s="46"/>
      <c r="AS225" s="46"/>
      <c r="AT225" s="100" t="s">
        <v>175</v>
      </c>
      <c r="AU225" s="100"/>
      <c r="AV225" s="100"/>
      <c r="AW225" s="100"/>
      <c r="AX225" s="46" t="s">
        <v>173</v>
      </c>
      <c r="AY225" s="46"/>
      <c r="AZ225" s="46"/>
      <c r="BA225" s="46"/>
      <c r="BB225" s="46"/>
      <c r="BC225" s="46"/>
      <c r="BD225" s="46"/>
      <c r="BE225" s="46"/>
      <c r="BF225" s="46"/>
      <c r="BG225" s="46"/>
      <c r="BH225" s="46" t="s">
        <v>176</v>
      </c>
      <c r="BI225" s="46"/>
      <c r="BJ225" s="46"/>
      <c r="BK225" s="46"/>
      <c r="BL225" s="46"/>
    </row>
    <row r="226" spans="1:79" ht="63"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100"/>
      <c r="W226" s="100"/>
      <c r="X226" s="100"/>
      <c r="Y226" s="100"/>
      <c r="Z226" s="46" t="s">
        <v>18</v>
      </c>
      <c r="AA226" s="46"/>
      <c r="AB226" s="46"/>
      <c r="AC226" s="46"/>
      <c r="AD226" s="46"/>
      <c r="AE226" s="46" t="s">
        <v>17</v>
      </c>
      <c r="AF226" s="46"/>
      <c r="AG226" s="46"/>
      <c r="AH226" s="46"/>
      <c r="AI226" s="46"/>
      <c r="AJ226" s="46"/>
      <c r="AK226" s="46"/>
      <c r="AL226" s="46"/>
      <c r="AM226" s="46"/>
      <c r="AN226" s="46"/>
      <c r="AO226" s="46"/>
      <c r="AP226" s="46"/>
      <c r="AQ226" s="46"/>
      <c r="AR226" s="46"/>
      <c r="AS226" s="46"/>
      <c r="AT226" s="100"/>
      <c r="AU226" s="100"/>
      <c r="AV226" s="100"/>
      <c r="AW226" s="100"/>
      <c r="AX226" s="46" t="s">
        <v>18</v>
      </c>
      <c r="AY226" s="46"/>
      <c r="AZ226" s="46"/>
      <c r="BA226" s="46"/>
      <c r="BB226" s="46"/>
      <c r="BC226" s="46" t="s">
        <v>17</v>
      </c>
      <c r="BD226" s="46"/>
      <c r="BE226" s="46"/>
      <c r="BF226" s="46"/>
      <c r="BG226" s="46"/>
      <c r="BH226" s="46"/>
      <c r="BI226" s="46"/>
      <c r="BJ226" s="46"/>
      <c r="BK226" s="46"/>
      <c r="BL226" s="46"/>
    </row>
    <row r="227" spans="1:79" ht="15" customHeight="1" x14ac:dyDescent="0.2">
      <c r="A227" s="46">
        <v>1</v>
      </c>
      <c r="B227" s="46"/>
      <c r="C227" s="46"/>
      <c r="D227" s="46"/>
      <c r="E227" s="46"/>
      <c r="F227" s="46"/>
      <c r="G227" s="46">
        <v>2</v>
      </c>
      <c r="H227" s="46"/>
      <c r="I227" s="46"/>
      <c r="J227" s="46"/>
      <c r="K227" s="46"/>
      <c r="L227" s="46"/>
      <c r="M227" s="46"/>
      <c r="N227" s="46"/>
      <c r="O227" s="46"/>
      <c r="P227" s="46"/>
      <c r="Q227" s="46">
        <v>3</v>
      </c>
      <c r="R227" s="46"/>
      <c r="S227" s="46"/>
      <c r="T227" s="46"/>
      <c r="U227" s="46"/>
      <c r="V227" s="46">
        <v>4</v>
      </c>
      <c r="W227" s="46"/>
      <c r="X227" s="46"/>
      <c r="Y227" s="46"/>
      <c r="Z227" s="46">
        <v>5</v>
      </c>
      <c r="AA227" s="46"/>
      <c r="AB227" s="46"/>
      <c r="AC227" s="46"/>
      <c r="AD227" s="46"/>
      <c r="AE227" s="46">
        <v>6</v>
      </c>
      <c r="AF227" s="46"/>
      <c r="AG227" s="46"/>
      <c r="AH227" s="46"/>
      <c r="AI227" s="46"/>
      <c r="AJ227" s="46">
        <v>7</v>
      </c>
      <c r="AK227" s="46"/>
      <c r="AL227" s="46"/>
      <c r="AM227" s="46"/>
      <c r="AN227" s="46"/>
      <c r="AO227" s="46">
        <v>8</v>
      </c>
      <c r="AP227" s="46"/>
      <c r="AQ227" s="46"/>
      <c r="AR227" s="46"/>
      <c r="AS227" s="46"/>
      <c r="AT227" s="46">
        <v>9</v>
      </c>
      <c r="AU227" s="46"/>
      <c r="AV227" s="46"/>
      <c r="AW227" s="46"/>
      <c r="AX227" s="46">
        <v>10</v>
      </c>
      <c r="AY227" s="46"/>
      <c r="AZ227" s="46"/>
      <c r="BA227" s="46"/>
      <c r="BB227" s="46"/>
      <c r="BC227" s="46">
        <v>11</v>
      </c>
      <c r="BD227" s="46"/>
      <c r="BE227" s="46"/>
      <c r="BF227" s="46"/>
      <c r="BG227" s="46"/>
      <c r="BH227" s="46">
        <v>12</v>
      </c>
      <c r="BI227" s="46"/>
      <c r="BJ227" s="46"/>
      <c r="BK227" s="46"/>
      <c r="BL227" s="46"/>
    </row>
    <row r="228" spans="1:79" s="2" customFormat="1" ht="12" hidden="1" customHeight="1" x14ac:dyDescent="0.2">
      <c r="A228" s="44" t="s">
        <v>85</v>
      </c>
      <c r="B228" s="44"/>
      <c r="C228" s="44"/>
      <c r="D228" s="44"/>
      <c r="E228" s="44"/>
      <c r="F228" s="44"/>
      <c r="G228" s="87" t="s">
        <v>78</v>
      </c>
      <c r="H228" s="87"/>
      <c r="I228" s="87"/>
      <c r="J228" s="87"/>
      <c r="K228" s="87"/>
      <c r="L228" s="87"/>
      <c r="M228" s="87"/>
      <c r="N228" s="87"/>
      <c r="O228" s="87"/>
      <c r="P228" s="87"/>
      <c r="Q228" s="49" t="s">
        <v>101</v>
      </c>
      <c r="R228" s="49"/>
      <c r="S228" s="49"/>
      <c r="T228" s="49"/>
      <c r="U228" s="49"/>
      <c r="V228" s="49" t="s">
        <v>102</v>
      </c>
      <c r="W228" s="49"/>
      <c r="X228" s="49"/>
      <c r="Y228" s="49"/>
      <c r="Z228" s="49" t="s">
        <v>103</v>
      </c>
      <c r="AA228" s="49"/>
      <c r="AB228" s="49"/>
      <c r="AC228" s="49"/>
      <c r="AD228" s="49"/>
      <c r="AE228" s="49" t="s">
        <v>104</v>
      </c>
      <c r="AF228" s="49"/>
      <c r="AG228" s="49"/>
      <c r="AH228" s="49"/>
      <c r="AI228" s="49"/>
      <c r="AJ228" s="104" t="s">
        <v>124</v>
      </c>
      <c r="AK228" s="49"/>
      <c r="AL228" s="49"/>
      <c r="AM228" s="49"/>
      <c r="AN228" s="49"/>
      <c r="AO228" s="49" t="s">
        <v>105</v>
      </c>
      <c r="AP228" s="49"/>
      <c r="AQ228" s="49"/>
      <c r="AR228" s="49"/>
      <c r="AS228" s="49"/>
      <c r="AT228" s="104" t="s">
        <v>125</v>
      </c>
      <c r="AU228" s="49"/>
      <c r="AV228" s="49"/>
      <c r="AW228" s="49"/>
      <c r="AX228" s="49" t="s">
        <v>106</v>
      </c>
      <c r="AY228" s="49"/>
      <c r="AZ228" s="49"/>
      <c r="BA228" s="49"/>
      <c r="BB228" s="49"/>
      <c r="BC228" s="49" t="s">
        <v>107</v>
      </c>
      <c r="BD228" s="49"/>
      <c r="BE228" s="49"/>
      <c r="BF228" s="49"/>
      <c r="BG228" s="49"/>
      <c r="BH228" s="104" t="s">
        <v>124</v>
      </c>
      <c r="BI228" s="49"/>
      <c r="BJ228" s="49"/>
      <c r="BK228" s="49"/>
      <c r="BL228" s="49"/>
      <c r="CA228" s="2" t="s">
        <v>60</v>
      </c>
    </row>
    <row r="229" spans="1:79" s="9" customFormat="1" ht="12.75" customHeight="1" x14ac:dyDescent="0.2">
      <c r="A229" s="125"/>
      <c r="B229" s="125"/>
      <c r="C229" s="125"/>
      <c r="D229" s="125"/>
      <c r="E229" s="125"/>
      <c r="F229" s="125"/>
      <c r="G229" s="181" t="s">
        <v>179</v>
      </c>
      <c r="H229" s="181"/>
      <c r="I229" s="181"/>
      <c r="J229" s="181"/>
      <c r="K229" s="181"/>
      <c r="L229" s="181"/>
      <c r="M229" s="181"/>
      <c r="N229" s="181"/>
      <c r="O229" s="181"/>
      <c r="P229" s="181"/>
      <c r="Q229" s="177"/>
      <c r="R229" s="177"/>
      <c r="S229" s="177"/>
      <c r="T229" s="177"/>
      <c r="U229" s="177"/>
      <c r="V229" s="177"/>
      <c r="W229" s="177"/>
      <c r="X229" s="177"/>
      <c r="Y229" s="177"/>
      <c r="Z229" s="177"/>
      <c r="AA229" s="177"/>
      <c r="AB229" s="177"/>
      <c r="AC229" s="177"/>
      <c r="AD229" s="177"/>
      <c r="AE229" s="177"/>
      <c r="AF229" s="177"/>
      <c r="AG229" s="177"/>
      <c r="AH229" s="177"/>
      <c r="AI229" s="177"/>
      <c r="AJ229" s="177">
        <f>IF(ISNUMBER(Q229),Q229,0)-IF(ISNUMBER(Z229),Z229,0)</f>
        <v>0</v>
      </c>
      <c r="AK229" s="177"/>
      <c r="AL229" s="177"/>
      <c r="AM229" s="177"/>
      <c r="AN229" s="177"/>
      <c r="AO229" s="177"/>
      <c r="AP229" s="177"/>
      <c r="AQ229" s="177"/>
      <c r="AR229" s="177"/>
      <c r="AS229" s="177"/>
      <c r="AT229" s="177">
        <f>IF(ISNUMBER(V229),V229,0)-IF(ISNUMBER(Z229),Z229,0)-IF(ISNUMBER(AE229),AE229,0)</f>
        <v>0</v>
      </c>
      <c r="AU229" s="177"/>
      <c r="AV229" s="177"/>
      <c r="AW229" s="177"/>
      <c r="AX229" s="177"/>
      <c r="AY229" s="177"/>
      <c r="AZ229" s="177"/>
      <c r="BA229" s="177"/>
      <c r="BB229" s="177"/>
      <c r="BC229" s="177"/>
      <c r="BD229" s="177"/>
      <c r="BE229" s="177"/>
      <c r="BF229" s="177"/>
      <c r="BG229" s="177"/>
      <c r="BH229" s="177">
        <f>IF(ISNUMBER(AO229),AO229,0)-IF(ISNUMBER(AX229),AX229,0)</f>
        <v>0</v>
      </c>
      <c r="BI229" s="177"/>
      <c r="BJ229" s="177"/>
      <c r="BK229" s="177"/>
      <c r="BL229" s="177"/>
      <c r="CA229" s="9" t="s">
        <v>61</v>
      </c>
    </row>
    <row r="231" spans="1:79" ht="14.25" customHeight="1" x14ac:dyDescent="12.75">
      <c r="A231" s="48" t="s">
        <v>317</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79" ht="15" customHeight="1" x14ac:dyDescent="0.2">
      <c r="A232" s="52" t="s">
        <v>257</v>
      </c>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row>
    <row r="233" spans="1:79" ht="42.95" customHeight="1" x14ac:dyDescent="0.2">
      <c r="A233" s="100" t="s">
        <v>166</v>
      </c>
      <c r="B233" s="100"/>
      <c r="C233" s="100"/>
      <c r="D233" s="100"/>
      <c r="E233" s="100"/>
      <c r="F233" s="100"/>
      <c r="G233" s="46" t="s">
        <v>20</v>
      </c>
      <c r="H233" s="46"/>
      <c r="I233" s="46"/>
      <c r="J233" s="46"/>
      <c r="K233" s="46"/>
      <c r="L233" s="46"/>
      <c r="M233" s="46"/>
      <c r="N233" s="46"/>
      <c r="O233" s="46"/>
      <c r="P233" s="46"/>
      <c r="Q233" s="46"/>
      <c r="R233" s="46"/>
      <c r="S233" s="46"/>
      <c r="T233" s="46" t="s">
        <v>16</v>
      </c>
      <c r="U233" s="46"/>
      <c r="V233" s="46"/>
      <c r="W233" s="46"/>
      <c r="X233" s="46"/>
      <c r="Y233" s="46"/>
      <c r="Z233" s="46" t="s">
        <v>15</v>
      </c>
      <c r="AA233" s="46"/>
      <c r="AB233" s="46"/>
      <c r="AC233" s="46"/>
      <c r="AD233" s="46"/>
      <c r="AE233" s="46" t="s">
        <v>314</v>
      </c>
      <c r="AF233" s="46"/>
      <c r="AG233" s="46"/>
      <c r="AH233" s="46"/>
      <c r="AI233" s="46"/>
      <c r="AJ233" s="46"/>
      <c r="AK233" s="46" t="s">
        <v>318</v>
      </c>
      <c r="AL233" s="46"/>
      <c r="AM233" s="46"/>
      <c r="AN233" s="46"/>
      <c r="AO233" s="46"/>
      <c r="AP233" s="46"/>
      <c r="AQ233" s="46" t="s">
        <v>329</v>
      </c>
      <c r="AR233" s="46"/>
      <c r="AS233" s="46"/>
      <c r="AT233" s="46"/>
      <c r="AU233" s="46"/>
      <c r="AV233" s="46"/>
      <c r="AW233" s="46" t="s">
        <v>19</v>
      </c>
      <c r="AX233" s="46"/>
      <c r="AY233" s="46"/>
      <c r="AZ233" s="46"/>
      <c r="BA233" s="46"/>
      <c r="BB233" s="46"/>
      <c r="BC233" s="46"/>
      <c r="BD233" s="46"/>
      <c r="BE233" s="46" t="s">
        <v>190</v>
      </c>
      <c r="BF233" s="46"/>
      <c r="BG233" s="46"/>
      <c r="BH233" s="46"/>
      <c r="BI233" s="46"/>
      <c r="BJ233" s="46"/>
      <c r="BK233" s="46"/>
      <c r="BL233" s="46"/>
    </row>
    <row r="234" spans="1:79" ht="21.75" customHeight="1" x14ac:dyDescent="0.2">
      <c r="A234" s="100"/>
      <c r="B234" s="100"/>
      <c r="C234" s="100"/>
      <c r="D234" s="100"/>
      <c r="E234" s="100"/>
      <c r="F234" s="100"/>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row>
    <row r="235" spans="1:79" ht="15" customHeight="1" x14ac:dyDescent="0.2">
      <c r="A235" s="46">
        <v>1</v>
      </c>
      <c r="B235" s="46"/>
      <c r="C235" s="46"/>
      <c r="D235" s="46"/>
      <c r="E235" s="46"/>
      <c r="F235" s="46"/>
      <c r="G235" s="46">
        <v>2</v>
      </c>
      <c r="H235" s="46"/>
      <c r="I235" s="46"/>
      <c r="J235" s="46"/>
      <c r="K235" s="46"/>
      <c r="L235" s="46"/>
      <c r="M235" s="46"/>
      <c r="N235" s="46"/>
      <c r="O235" s="46"/>
      <c r="P235" s="46"/>
      <c r="Q235" s="46"/>
      <c r="R235" s="46"/>
      <c r="S235" s="46"/>
      <c r="T235" s="46">
        <v>3</v>
      </c>
      <c r="U235" s="46"/>
      <c r="V235" s="46"/>
      <c r="W235" s="46"/>
      <c r="X235" s="46"/>
      <c r="Y235" s="46"/>
      <c r="Z235" s="46">
        <v>4</v>
      </c>
      <c r="AA235" s="46"/>
      <c r="AB235" s="46"/>
      <c r="AC235" s="46"/>
      <c r="AD235" s="46"/>
      <c r="AE235" s="46">
        <v>5</v>
      </c>
      <c r="AF235" s="46"/>
      <c r="AG235" s="46"/>
      <c r="AH235" s="46"/>
      <c r="AI235" s="46"/>
      <c r="AJ235" s="46"/>
      <c r="AK235" s="46">
        <v>6</v>
      </c>
      <c r="AL235" s="46"/>
      <c r="AM235" s="46"/>
      <c r="AN235" s="46"/>
      <c r="AO235" s="46"/>
      <c r="AP235" s="46"/>
      <c r="AQ235" s="46">
        <v>7</v>
      </c>
      <c r="AR235" s="46"/>
      <c r="AS235" s="46"/>
      <c r="AT235" s="46"/>
      <c r="AU235" s="46"/>
      <c r="AV235" s="46"/>
      <c r="AW235" s="44">
        <v>8</v>
      </c>
      <c r="AX235" s="44"/>
      <c r="AY235" s="44"/>
      <c r="AZ235" s="44"/>
      <c r="BA235" s="44"/>
      <c r="BB235" s="44"/>
      <c r="BC235" s="44"/>
      <c r="BD235" s="44"/>
      <c r="BE235" s="44">
        <v>9</v>
      </c>
      <c r="BF235" s="44"/>
      <c r="BG235" s="44"/>
      <c r="BH235" s="44"/>
      <c r="BI235" s="44"/>
      <c r="BJ235" s="44"/>
      <c r="BK235" s="44"/>
      <c r="BL235" s="44"/>
    </row>
    <row r="236" spans="1:79" s="2" customFormat="1" ht="18.75" hidden="1" customHeight="1" x14ac:dyDescent="0.2">
      <c r="A236" s="44" t="s">
        <v>85</v>
      </c>
      <c r="B236" s="44"/>
      <c r="C236" s="44"/>
      <c r="D236" s="44"/>
      <c r="E236" s="44"/>
      <c r="F236" s="44"/>
      <c r="G236" s="87" t="s">
        <v>78</v>
      </c>
      <c r="H236" s="87"/>
      <c r="I236" s="87"/>
      <c r="J236" s="87"/>
      <c r="K236" s="87"/>
      <c r="L236" s="87"/>
      <c r="M236" s="87"/>
      <c r="N236" s="87"/>
      <c r="O236" s="87"/>
      <c r="P236" s="87"/>
      <c r="Q236" s="87"/>
      <c r="R236" s="87"/>
      <c r="S236" s="87"/>
      <c r="T236" s="49" t="s">
        <v>101</v>
      </c>
      <c r="U236" s="49"/>
      <c r="V236" s="49"/>
      <c r="W236" s="49"/>
      <c r="X236" s="49"/>
      <c r="Y236" s="49"/>
      <c r="Z236" s="49" t="s">
        <v>102</v>
      </c>
      <c r="AA236" s="49"/>
      <c r="AB236" s="49"/>
      <c r="AC236" s="49"/>
      <c r="AD236" s="49"/>
      <c r="AE236" s="49" t="s">
        <v>103</v>
      </c>
      <c r="AF236" s="49"/>
      <c r="AG236" s="49"/>
      <c r="AH236" s="49"/>
      <c r="AI236" s="49"/>
      <c r="AJ236" s="49"/>
      <c r="AK236" s="49" t="s">
        <v>104</v>
      </c>
      <c r="AL236" s="49"/>
      <c r="AM236" s="49"/>
      <c r="AN236" s="49"/>
      <c r="AO236" s="49"/>
      <c r="AP236" s="49"/>
      <c r="AQ236" s="49" t="s">
        <v>105</v>
      </c>
      <c r="AR236" s="49"/>
      <c r="AS236" s="49"/>
      <c r="AT236" s="49"/>
      <c r="AU236" s="49"/>
      <c r="AV236" s="49"/>
      <c r="AW236" s="87" t="s">
        <v>108</v>
      </c>
      <c r="AX236" s="87"/>
      <c r="AY236" s="87"/>
      <c r="AZ236" s="87"/>
      <c r="BA236" s="87"/>
      <c r="BB236" s="87"/>
      <c r="BC236" s="87"/>
      <c r="BD236" s="87"/>
      <c r="BE236" s="87" t="s">
        <v>109</v>
      </c>
      <c r="BF236" s="87"/>
      <c r="BG236" s="87"/>
      <c r="BH236" s="87"/>
      <c r="BI236" s="87"/>
      <c r="BJ236" s="87"/>
      <c r="BK236" s="87"/>
      <c r="BL236" s="87"/>
      <c r="CA236" s="2" t="s">
        <v>62</v>
      </c>
    </row>
    <row r="237" spans="1:79" s="9" customFormat="1" ht="12.75" customHeight="1" x14ac:dyDescent="0.2">
      <c r="A237" s="125"/>
      <c r="B237" s="125"/>
      <c r="C237" s="125"/>
      <c r="D237" s="125"/>
      <c r="E237" s="125"/>
      <c r="F237" s="125"/>
      <c r="G237" s="181" t="s">
        <v>179</v>
      </c>
      <c r="H237" s="181"/>
      <c r="I237" s="181"/>
      <c r="J237" s="181"/>
      <c r="K237" s="181"/>
      <c r="L237" s="181"/>
      <c r="M237" s="181"/>
      <c r="N237" s="181"/>
      <c r="O237" s="181"/>
      <c r="P237" s="181"/>
      <c r="Q237" s="181"/>
      <c r="R237" s="181"/>
      <c r="S237" s="181"/>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81"/>
      <c r="AX237" s="181"/>
      <c r="AY237" s="181"/>
      <c r="AZ237" s="181"/>
      <c r="BA237" s="181"/>
      <c r="BB237" s="181"/>
      <c r="BC237" s="181"/>
      <c r="BD237" s="181"/>
      <c r="BE237" s="181"/>
      <c r="BF237" s="181"/>
      <c r="BG237" s="181"/>
      <c r="BH237" s="181"/>
      <c r="BI237" s="181"/>
      <c r="BJ237" s="181"/>
      <c r="BK237" s="181"/>
      <c r="BL237" s="181"/>
      <c r="CA237" s="9" t="s">
        <v>63</v>
      </c>
    </row>
    <row r="239" spans="1:79" ht="14.25" customHeight="1" x14ac:dyDescent="0.2">
      <c r="A239" s="48" t="s">
        <v>330</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79" ht="195" customHeight="1" x14ac:dyDescent="0.2">
      <c r="A240" s="149" t="s">
        <v>307</v>
      </c>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50"/>
      <c r="AY240" s="150"/>
      <c r="AZ240" s="150"/>
      <c r="BA240" s="150"/>
      <c r="BB240" s="150"/>
      <c r="BC240" s="150"/>
      <c r="BD240" s="150"/>
      <c r="BE240" s="150"/>
      <c r="BF240" s="150"/>
      <c r="BG240" s="150"/>
      <c r="BH240" s="150"/>
      <c r="BI240" s="150"/>
      <c r="BJ240" s="150"/>
      <c r="BK240" s="150"/>
      <c r="BL240" s="150"/>
    </row>
    <row r="241" spans="1:64" ht="1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64" ht="14.25" x14ac:dyDescent="0.2">
      <c r="A243" s="48" t="s">
        <v>343</v>
      </c>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ht="14.25" x14ac:dyDescent="0.2">
      <c r="A244" s="48" t="s">
        <v>319</v>
      </c>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ht="30" customHeight="1" x14ac:dyDescent="0.2">
      <c r="A245" s="149" t="s">
        <v>309</v>
      </c>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50"/>
      <c r="AU245" s="150"/>
      <c r="AV245" s="150"/>
      <c r="AW245" s="150"/>
      <c r="AX245" s="150"/>
      <c r="AY245" s="150"/>
      <c r="AZ245" s="150"/>
      <c r="BA245" s="150"/>
      <c r="BB245" s="150"/>
      <c r="BC245" s="150"/>
      <c r="BD245" s="150"/>
      <c r="BE245" s="150"/>
      <c r="BF245" s="150"/>
      <c r="BG245" s="150"/>
      <c r="BH245" s="150"/>
      <c r="BI245" s="150"/>
      <c r="BJ245" s="150"/>
      <c r="BK245" s="150"/>
      <c r="BL245" s="150"/>
    </row>
    <row r="246" spans="1:64" ht="1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9" spans="1:64" ht="18.95" customHeight="1" x14ac:dyDescent="0.2">
      <c r="A249" s="153" t="s">
        <v>251</v>
      </c>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40"/>
      <c r="AC249" s="40"/>
      <c r="AD249" s="40"/>
      <c r="AE249" s="40"/>
      <c r="AF249" s="40"/>
      <c r="AG249" s="40"/>
      <c r="AH249" s="67"/>
      <c r="AI249" s="67"/>
      <c r="AJ249" s="67"/>
      <c r="AK249" s="67"/>
      <c r="AL249" s="67"/>
      <c r="AM249" s="67"/>
      <c r="AN249" s="67"/>
      <c r="AO249" s="67"/>
      <c r="AP249" s="67"/>
      <c r="AQ249" s="40"/>
      <c r="AR249" s="40"/>
      <c r="AS249" s="40"/>
      <c r="AT249" s="40"/>
      <c r="AU249" s="154" t="s">
        <v>253</v>
      </c>
      <c r="AV249" s="152"/>
      <c r="AW249" s="152"/>
      <c r="AX249" s="152"/>
      <c r="AY249" s="152"/>
      <c r="AZ249" s="152"/>
      <c r="BA249" s="152"/>
      <c r="BB249" s="152"/>
      <c r="BC249" s="152"/>
      <c r="BD249" s="152"/>
      <c r="BE249" s="152"/>
      <c r="BF249" s="152"/>
    </row>
    <row r="250" spans="1:64" ht="12.75" customHeight="1" x14ac:dyDescent="0.2">
      <c r="AB250" s="41"/>
      <c r="AC250" s="41"/>
      <c r="AD250" s="41"/>
      <c r="AE250" s="41"/>
      <c r="AF250" s="41"/>
      <c r="AG250" s="41"/>
      <c r="AH250" s="47" t="s">
        <v>2</v>
      </c>
      <c r="AI250" s="47"/>
      <c r="AJ250" s="47"/>
      <c r="AK250" s="47"/>
      <c r="AL250" s="47"/>
      <c r="AM250" s="47"/>
      <c r="AN250" s="47"/>
      <c r="AO250" s="47"/>
      <c r="AP250" s="47"/>
      <c r="AQ250" s="41"/>
      <c r="AR250" s="41"/>
      <c r="AS250" s="41"/>
      <c r="AT250" s="41"/>
      <c r="AU250" s="47" t="s">
        <v>205</v>
      </c>
      <c r="AV250" s="47"/>
      <c r="AW250" s="47"/>
      <c r="AX250" s="47"/>
      <c r="AY250" s="47"/>
      <c r="AZ250" s="47"/>
      <c r="BA250" s="47"/>
      <c r="BB250" s="47"/>
      <c r="BC250" s="47"/>
      <c r="BD250" s="47"/>
      <c r="BE250" s="47"/>
      <c r="BF250" s="47"/>
    </row>
    <row r="251" spans="1:64" ht="15" x14ac:dyDescent="0.2">
      <c r="AB251" s="41"/>
      <c r="AC251" s="41"/>
      <c r="AD251" s="41"/>
      <c r="AE251" s="41"/>
      <c r="AF251" s="41"/>
      <c r="AG251" s="41"/>
      <c r="AH251" s="42"/>
      <c r="AI251" s="42"/>
      <c r="AJ251" s="42"/>
      <c r="AK251" s="42"/>
      <c r="AL251" s="42"/>
      <c r="AM251" s="42"/>
      <c r="AN251" s="42"/>
      <c r="AO251" s="42"/>
      <c r="AP251" s="42"/>
      <c r="AQ251" s="41"/>
      <c r="AR251" s="41"/>
      <c r="AS251" s="41"/>
      <c r="AT251" s="41"/>
      <c r="AU251" s="42"/>
      <c r="AV251" s="42"/>
      <c r="AW251" s="42"/>
      <c r="AX251" s="42"/>
      <c r="AY251" s="42"/>
      <c r="AZ251" s="42"/>
      <c r="BA251" s="42"/>
      <c r="BB251" s="42"/>
      <c r="BC251" s="42"/>
      <c r="BD251" s="42"/>
      <c r="BE251" s="42"/>
      <c r="BF251" s="42"/>
    </row>
    <row r="252" spans="1:64" ht="18" customHeight="1" x14ac:dyDescent="0.2">
      <c r="A252" s="153" t="s">
        <v>252</v>
      </c>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41"/>
      <c r="AC252" s="41"/>
      <c r="AD252" s="41"/>
      <c r="AE252" s="41"/>
      <c r="AF252" s="41"/>
      <c r="AG252" s="41"/>
      <c r="AH252" s="68"/>
      <c r="AI252" s="68"/>
      <c r="AJ252" s="68"/>
      <c r="AK252" s="68"/>
      <c r="AL252" s="68"/>
      <c r="AM252" s="68"/>
      <c r="AN252" s="68"/>
      <c r="AO252" s="68"/>
      <c r="AP252" s="68"/>
      <c r="AQ252" s="41"/>
      <c r="AR252" s="41"/>
      <c r="AS252" s="41"/>
      <c r="AT252" s="41"/>
      <c r="AU252" s="155" t="s">
        <v>254</v>
      </c>
      <c r="AV252" s="152"/>
      <c r="AW252" s="152"/>
      <c r="AX252" s="152"/>
      <c r="AY252" s="152"/>
      <c r="AZ252" s="152"/>
      <c r="BA252" s="152"/>
      <c r="BB252" s="152"/>
      <c r="BC252" s="152"/>
      <c r="BD252" s="152"/>
      <c r="BE252" s="152"/>
      <c r="BF252" s="152"/>
    </row>
    <row r="253" spans="1:64" ht="12" customHeight="1" x14ac:dyDescent="0.2">
      <c r="AB253" s="41"/>
      <c r="AC253" s="41"/>
      <c r="AD253" s="41"/>
      <c r="AE253" s="41"/>
      <c r="AF253" s="41"/>
      <c r="AG253" s="41"/>
      <c r="AH253" s="47" t="s">
        <v>2</v>
      </c>
      <c r="AI253" s="47"/>
      <c r="AJ253" s="47"/>
      <c r="AK253" s="47"/>
      <c r="AL253" s="47"/>
      <c r="AM253" s="47"/>
      <c r="AN253" s="47"/>
      <c r="AO253" s="47"/>
      <c r="AP253" s="47"/>
      <c r="AQ253" s="41"/>
      <c r="AR253" s="41"/>
      <c r="AS253" s="41"/>
      <c r="AT253" s="41"/>
      <c r="AU253" s="47" t="s">
        <v>205</v>
      </c>
      <c r="AV253" s="47"/>
      <c r="AW253" s="47"/>
      <c r="AX253" s="47"/>
      <c r="AY253" s="47"/>
      <c r="AZ253" s="47"/>
      <c r="BA253" s="47"/>
      <c r="BB253" s="47"/>
      <c r="BC253" s="47"/>
      <c r="BD253" s="47"/>
      <c r="BE253" s="47"/>
      <c r="BF253" s="47"/>
    </row>
  </sheetData>
  <mergeCells count="1655">
    <mergeCell ref="AP197:AT197"/>
    <mergeCell ref="AU197:AY197"/>
    <mergeCell ref="AZ197:BD197"/>
    <mergeCell ref="A197:F197"/>
    <mergeCell ref="G197:S197"/>
    <mergeCell ref="T197:Z197"/>
    <mergeCell ref="AA197:AE197"/>
    <mergeCell ref="AF197:AJ197"/>
    <mergeCell ref="AK197:AO197"/>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BA177:BC177"/>
    <mergeCell ref="BD177:BF177"/>
    <mergeCell ref="BG177:BI177"/>
    <mergeCell ref="BJ177:BL177"/>
    <mergeCell ref="AI177:AK177"/>
    <mergeCell ref="AL177:AN177"/>
    <mergeCell ref="AO177:AQ177"/>
    <mergeCell ref="AR177:AT177"/>
    <mergeCell ref="AU177:AW177"/>
    <mergeCell ref="AX177:AZ177"/>
    <mergeCell ref="BA176:BC176"/>
    <mergeCell ref="BD176:BF176"/>
    <mergeCell ref="BG176:BI176"/>
    <mergeCell ref="BJ176:BL176"/>
    <mergeCell ref="A177:C177"/>
    <mergeCell ref="D177:V177"/>
    <mergeCell ref="W177:Y177"/>
    <mergeCell ref="Z177:AB177"/>
    <mergeCell ref="AC177:AE177"/>
    <mergeCell ref="AF177:AH177"/>
    <mergeCell ref="AI176:AK176"/>
    <mergeCell ref="AL176:AN176"/>
    <mergeCell ref="AO176:AQ176"/>
    <mergeCell ref="AR176:AT176"/>
    <mergeCell ref="AU176:AW176"/>
    <mergeCell ref="AX176:AZ176"/>
    <mergeCell ref="BA175:BC175"/>
    <mergeCell ref="BD175:BF175"/>
    <mergeCell ref="BG175:BI175"/>
    <mergeCell ref="BJ175:BL175"/>
    <mergeCell ref="A176:C176"/>
    <mergeCell ref="D176:V176"/>
    <mergeCell ref="W176:Y176"/>
    <mergeCell ref="Z176:AB176"/>
    <mergeCell ref="AC176:AE176"/>
    <mergeCell ref="AF176:AH176"/>
    <mergeCell ref="AI175:AK175"/>
    <mergeCell ref="AL175:AN175"/>
    <mergeCell ref="AO175:AQ175"/>
    <mergeCell ref="AR175:AT175"/>
    <mergeCell ref="AU175:AW175"/>
    <mergeCell ref="AX175:AZ175"/>
    <mergeCell ref="A175:C175"/>
    <mergeCell ref="D175:V175"/>
    <mergeCell ref="W175:Y175"/>
    <mergeCell ref="Z175:AB175"/>
    <mergeCell ref="AC175:AE175"/>
    <mergeCell ref="AF175:AH175"/>
    <mergeCell ref="AU174:AW174"/>
    <mergeCell ref="AX174:AZ174"/>
    <mergeCell ref="BA174:BC174"/>
    <mergeCell ref="BD174:BF174"/>
    <mergeCell ref="BG174:BI174"/>
    <mergeCell ref="BJ174:BL174"/>
    <mergeCell ref="AC174:AE174"/>
    <mergeCell ref="AF174:AH174"/>
    <mergeCell ref="AI174:AK174"/>
    <mergeCell ref="AL174:AN174"/>
    <mergeCell ref="AO174:AQ174"/>
    <mergeCell ref="AR174:AT174"/>
    <mergeCell ref="AT164:AX164"/>
    <mergeCell ref="AY164:BC164"/>
    <mergeCell ref="BD164:BH164"/>
    <mergeCell ref="BI164:BM164"/>
    <mergeCell ref="BN164:BR164"/>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Y161:BC161"/>
    <mergeCell ref="BD161:BH161"/>
    <mergeCell ref="BI161:BM161"/>
    <mergeCell ref="BN161:BR161"/>
    <mergeCell ref="A162:T162"/>
    <mergeCell ref="U162:Y162"/>
    <mergeCell ref="Z162:AD162"/>
    <mergeCell ref="AE162:AI162"/>
    <mergeCell ref="AJ162:AN162"/>
    <mergeCell ref="AO162:AS162"/>
    <mergeCell ref="BD160:BH160"/>
    <mergeCell ref="BI160:BM160"/>
    <mergeCell ref="BN160:BR160"/>
    <mergeCell ref="A161:T161"/>
    <mergeCell ref="U161:Y161"/>
    <mergeCell ref="Z161:AD161"/>
    <mergeCell ref="AE161:AI161"/>
    <mergeCell ref="AJ161:AN161"/>
    <mergeCell ref="AO161:AS161"/>
    <mergeCell ref="AT161:AX161"/>
    <mergeCell ref="Z160:AD160"/>
    <mergeCell ref="AE160:AI160"/>
    <mergeCell ref="AJ160:AN160"/>
    <mergeCell ref="AO160:AS160"/>
    <mergeCell ref="AT160:AX160"/>
    <mergeCell ref="AY160:BC160"/>
    <mergeCell ref="A159:T159"/>
    <mergeCell ref="U159:Y159"/>
    <mergeCell ref="Z159:AD159"/>
    <mergeCell ref="AE159:AI159"/>
    <mergeCell ref="AJ159:AN159"/>
    <mergeCell ref="AO159:AS159"/>
    <mergeCell ref="AT159:AX159"/>
    <mergeCell ref="AY159:BC159"/>
    <mergeCell ref="BD159:BH159"/>
    <mergeCell ref="BE150:BI150"/>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V143:AE143"/>
    <mergeCell ref="AF143:AJ143"/>
    <mergeCell ref="AK143:AO143"/>
    <mergeCell ref="AP143:AT143"/>
    <mergeCell ref="AU143:AY143"/>
    <mergeCell ref="AZ143:BD143"/>
    <mergeCell ref="A142:C142"/>
    <mergeCell ref="D142:P142"/>
    <mergeCell ref="Q142:U142"/>
    <mergeCell ref="V142:AE142"/>
    <mergeCell ref="AF142:AJ142"/>
    <mergeCell ref="AK142:AO142"/>
    <mergeCell ref="AP142:AT142"/>
    <mergeCell ref="AU142:AY142"/>
    <mergeCell ref="AZ142:BD142"/>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A126:C126"/>
    <mergeCell ref="D126:P126"/>
    <mergeCell ref="Q126:U126"/>
    <mergeCell ref="V126:AE126"/>
    <mergeCell ref="AF126:AJ126"/>
    <mergeCell ref="AK126:AO126"/>
    <mergeCell ref="AP126:AT126"/>
    <mergeCell ref="AU126:AY126"/>
    <mergeCell ref="AZ126:BD126"/>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2:AA252"/>
    <mergeCell ref="AH252:AP252"/>
    <mergeCell ref="AU252:BF252"/>
    <mergeCell ref="AH253:AP253"/>
    <mergeCell ref="AU253:BF253"/>
    <mergeCell ref="A31:D31"/>
    <mergeCell ref="E31:T31"/>
    <mergeCell ref="U31:Y31"/>
    <mergeCell ref="Z31:AD31"/>
    <mergeCell ref="AE31:AH31"/>
    <mergeCell ref="A245:BL245"/>
    <mergeCell ref="A249:AA249"/>
    <mergeCell ref="AH249:AP249"/>
    <mergeCell ref="AU249:BF249"/>
    <mergeCell ref="AH250:AP250"/>
    <mergeCell ref="AU250:BF250"/>
    <mergeCell ref="AW237:BD237"/>
    <mergeCell ref="BE237:BL237"/>
    <mergeCell ref="A239:BL239"/>
    <mergeCell ref="A240:BL240"/>
    <mergeCell ref="A243:BL243"/>
    <mergeCell ref="A244:BL244"/>
    <mergeCell ref="AQ236:AV236"/>
    <mergeCell ref="AW236:BD236"/>
    <mergeCell ref="BE236:BL236"/>
    <mergeCell ref="A237:F237"/>
    <mergeCell ref="G237:S237"/>
    <mergeCell ref="T237:Y237"/>
    <mergeCell ref="Z237:AD237"/>
    <mergeCell ref="AE237:AJ237"/>
    <mergeCell ref="AK237:AP237"/>
    <mergeCell ref="AQ237:AV237"/>
    <mergeCell ref="A236:F236"/>
    <mergeCell ref="G236:S236"/>
    <mergeCell ref="T236:Y236"/>
    <mergeCell ref="Z236:AD236"/>
    <mergeCell ref="AE236:AJ236"/>
    <mergeCell ref="AK236:AP236"/>
    <mergeCell ref="BE233:BL234"/>
    <mergeCell ref="A235:F235"/>
    <mergeCell ref="G235:S235"/>
    <mergeCell ref="T235:Y235"/>
    <mergeCell ref="Z235:AD235"/>
    <mergeCell ref="AE235:AJ235"/>
    <mergeCell ref="AK235:AP235"/>
    <mergeCell ref="AQ235:AV235"/>
    <mergeCell ref="AW235:BD235"/>
    <mergeCell ref="BE235:BL235"/>
    <mergeCell ref="A231:BL231"/>
    <mergeCell ref="A232:BL232"/>
    <mergeCell ref="A233:F234"/>
    <mergeCell ref="G233:S234"/>
    <mergeCell ref="T233:Y234"/>
    <mergeCell ref="Z233:AD234"/>
    <mergeCell ref="AE233:AJ234"/>
    <mergeCell ref="AK233:AP234"/>
    <mergeCell ref="AQ233:AV234"/>
    <mergeCell ref="AW233:BD234"/>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T225:AW226"/>
    <mergeCell ref="AX225:BG225"/>
    <mergeCell ref="BH225:BL226"/>
    <mergeCell ref="Z226:AD226"/>
    <mergeCell ref="AE226:AI226"/>
    <mergeCell ref="AX226:BB226"/>
    <mergeCell ref="BC226:BG226"/>
    <mergeCell ref="A223:BL223"/>
    <mergeCell ref="A224:F226"/>
    <mergeCell ref="G224:P226"/>
    <mergeCell ref="Q224:AN224"/>
    <mergeCell ref="AO224:BL224"/>
    <mergeCell ref="Q225:U226"/>
    <mergeCell ref="V225:Y226"/>
    <mergeCell ref="Z225:AI225"/>
    <mergeCell ref="AJ225:AN226"/>
    <mergeCell ref="AO225:AS226"/>
    <mergeCell ref="AK220:AP220"/>
    <mergeCell ref="AQ220:AV220"/>
    <mergeCell ref="AW220:BA220"/>
    <mergeCell ref="BB220:BF220"/>
    <mergeCell ref="BG220:BL220"/>
    <mergeCell ref="A222:BL222"/>
    <mergeCell ref="AK219:AP219"/>
    <mergeCell ref="AQ219:AV219"/>
    <mergeCell ref="AW219:BA219"/>
    <mergeCell ref="BB219:BF219"/>
    <mergeCell ref="BG219:BL219"/>
    <mergeCell ref="A220:F220"/>
    <mergeCell ref="G220:S220"/>
    <mergeCell ref="T220:Y220"/>
    <mergeCell ref="Z220:AD220"/>
    <mergeCell ref="AE220:AJ220"/>
    <mergeCell ref="AK218:AP218"/>
    <mergeCell ref="AQ218:AV218"/>
    <mergeCell ref="AW218:BA218"/>
    <mergeCell ref="BB218:BF218"/>
    <mergeCell ref="BG218:BL218"/>
    <mergeCell ref="A219:F219"/>
    <mergeCell ref="G219:S219"/>
    <mergeCell ref="T219:Y219"/>
    <mergeCell ref="Z219:AD219"/>
    <mergeCell ref="AE219:AJ219"/>
    <mergeCell ref="AQ216:AV217"/>
    <mergeCell ref="AW216:BF216"/>
    <mergeCell ref="BG216:BL217"/>
    <mergeCell ref="AW217:BA217"/>
    <mergeCell ref="BB217:BF217"/>
    <mergeCell ref="A218:F218"/>
    <mergeCell ref="G218:S218"/>
    <mergeCell ref="T218:Y218"/>
    <mergeCell ref="Z218:AD218"/>
    <mergeCell ref="AE218:AJ218"/>
    <mergeCell ref="A216:F217"/>
    <mergeCell ref="G216:S217"/>
    <mergeCell ref="T216:Y217"/>
    <mergeCell ref="Z216:AD217"/>
    <mergeCell ref="AE216:AJ217"/>
    <mergeCell ref="AK216:AP217"/>
    <mergeCell ref="BP206:BS206"/>
    <mergeCell ref="A209:BL209"/>
    <mergeCell ref="A210:BL210"/>
    <mergeCell ref="A213:BL213"/>
    <mergeCell ref="A214:BL214"/>
    <mergeCell ref="A215:BL215"/>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BP204:BS204"/>
    <mergeCell ref="A205:M205"/>
    <mergeCell ref="N205:U205"/>
    <mergeCell ref="V205:Z205"/>
    <mergeCell ref="AA205:AE205"/>
    <mergeCell ref="AF205:AI205"/>
    <mergeCell ref="AJ205:AN205"/>
    <mergeCell ref="AO205:AR205"/>
    <mergeCell ref="AS205:AW205"/>
    <mergeCell ref="AX205:BA205"/>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AA203:AE203"/>
    <mergeCell ref="AF203:AI203"/>
    <mergeCell ref="AJ203:AN203"/>
    <mergeCell ref="AO203:AR203"/>
    <mergeCell ref="AS203:AW203"/>
    <mergeCell ref="AX203:BA203"/>
    <mergeCell ref="A200:BL200"/>
    <mergeCell ref="A201:BM201"/>
    <mergeCell ref="A202:M203"/>
    <mergeCell ref="N202:U203"/>
    <mergeCell ref="V202:Z203"/>
    <mergeCell ref="AA202:AI202"/>
    <mergeCell ref="AJ202:AR202"/>
    <mergeCell ref="AS202:BA202"/>
    <mergeCell ref="BB202:BJ202"/>
    <mergeCell ref="BK202:BS202"/>
    <mergeCell ref="AZ195:BD195"/>
    <mergeCell ref="A196:F196"/>
    <mergeCell ref="G196:S196"/>
    <mergeCell ref="T196:Z196"/>
    <mergeCell ref="AA196:AE196"/>
    <mergeCell ref="AF196:AJ196"/>
    <mergeCell ref="AK196:AO196"/>
    <mergeCell ref="AP196:AT196"/>
    <mergeCell ref="AU196:AY196"/>
    <mergeCell ref="AZ196:BD196"/>
    <mergeCell ref="AU194:AY194"/>
    <mergeCell ref="AZ194:BD194"/>
    <mergeCell ref="A195:F195"/>
    <mergeCell ref="G195:S195"/>
    <mergeCell ref="T195:Z195"/>
    <mergeCell ref="AA195:AE195"/>
    <mergeCell ref="AF195:AJ195"/>
    <mergeCell ref="AK195:AO195"/>
    <mergeCell ref="AP195:AT195"/>
    <mergeCell ref="AU195:AY195"/>
    <mergeCell ref="AP193:AT193"/>
    <mergeCell ref="AU193:AY193"/>
    <mergeCell ref="AZ193:BD193"/>
    <mergeCell ref="A194:F194"/>
    <mergeCell ref="G194:S194"/>
    <mergeCell ref="T194:Z194"/>
    <mergeCell ref="AA194:AE194"/>
    <mergeCell ref="AF194:AJ194"/>
    <mergeCell ref="AK194:AO194"/>
    <mergeCell ref="AP194:AT194"/>
    <mergeCell ref="A190:BL190"/>
    <mergeCell ref="A191:BD191"/>
    <mergeCell ref="A192:F193"/>
    <mergeCell ref="G192:S193"/>
    <mergeCell ref="T192:Z193"/>
    <mergeCell ref="AA192:AO192"/>
    <mergeCell ref="AP192:BD192"/>
    <mergeCell ref="AA193:AE193"/>
    <mergeCell ref="AF193:AJ193"/>
    <mergeCell ref="AK193:AO193"/>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2:BS182"/>
    <mergeCell ref="A183:F184"/>
    <mergeCell ref="G183:S184"/>
    <mergeCell ref="T183:Z184"/>
    <mergeCell ref="AA183:AO183"/>
    <mergeCell ref="AP183:BD183"/>
    <mergeCell ref="BE183:BS183"/>
    <mergeCell ref="AA184:AE184"/>
    <mergeCell ref="AF184:AJ184"/>
    <mergeCell ref="AK184:AO184"/>
    <mergeCell ref="BA173:BC173"/>
    <mergeCell ref="BD173:BF173"/>
    <mergeCell ref="BG173:BI173"/>
    <mergeCell ref="BJ173:BL173"/>
    <mergeCell ref="A180:BL180"/>
    <mergeCell ref="A181:BS181"/>
    <mergeCell ref="A174:C174"/>
    <mergeCell ref="D174:V174"/>
    <mergeCell ref="W174:Y174"/>
    <mergeCell ref="Z174:AB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A171:C171"/>
    <mergeCell ref="D171:V171"/>
    <mergeCell ref="W171:Y171"/>
    <mergeCell ref="Z171:AB171"/>
    <mergeCell ref="AC171:AE171"/>
    <mergeCell ref="AF171:AH171"/>
    <mergeCell ref="BJ169:BL170"/>
    <mergeCell ref="W170:Y170"/>
    <mergeCell ref="Z170:AB170"/>
    <mergeCell ref="AC170:AE170"/>
    <mergeCell ref="AF170:AH170"/>
    <mergeCell ref="AI170:AK170"/>
    <mergeCell ref="AL170:AN170"/>
    <mergeCell ref="AO170:AQ170"/>
    <mergeCell ref="AR170:AT170"/>
    <mergeCell ref="BG168:BL168"/>
    <mergeCell ref="W169:AB169"/>
    <mergeCell ref="AC169:AH169"/>
    <mergeCell ref="AI169:AN169"/>
    <mergeCell ref="AO169:AT169"/>
    <mergeCell ref="AU169:AW170"/>
    <mergeCell ref="AX169:AZ170"/>
    <mergeCell ref="BA169:BC170"/>
    <mergeCell ref="BD169:BF170"/>
    <mergeCell ref="BG169:BI170"/>
    <mergeCell ref="A168:C170"/>
    <mergeCell ref="D168:V170"/>
    <mergeCell ref="W168:AH168"/>
    <mergeCell ref="AI168:AT168"/>
    <mergeCell ref="AU168:AZ168"/>
    <mergeCell ref="BA168:BF168"/>
    <mergeCell ref="AT158:AX158"/>
    <mergeCell ref="AY158:BC158"/>
    <mergeCell ref="BD158:BH158"/>
    <mergeCell ref="BI158:BM158"/>
    <mergeCell ref="BN158:BR158"/>
    <mergeCell ref="A167:BL167"/>
    <mergeCell ref="BI159:BM159"/>
    <mergeCell ref="BN159:BR159"/>
    <mergeCell ref="A160:T160"/>
    <mergeCell ref="U160:Y160"/>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41:AT141"/>
    <mergeCell ref="AU141:AY141"/>
    <mergeCell ref="AZ141:BD141"/>
    <mergeCell ref="BE141:BI141"/>
    <mergeCell ref="A152:BL152"/>
    <mergeCell ref="A153:BR153"/>
    <mergeCell ref="BE142:BI142"/>
    <mergeCell ref="A143:C143"/>
    <mergeCell ref="D143:P143"/>
    <mergeCell ref="Q143:U143"/>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BT125:BX125"/>
    <mergeCell ref="A136:BL136"/>
    <mergeCell ref="A137:C138"/>
    <mergeCell ref="D137:P138"/>
    <mergeCell ref="Q137:U138"/>
    <mergeCell ref="V137:AE138"/>
    <mergeCell ref="AF137:AT137"/>
    <mergeCell ref="AU137:BI137"/>
    <mergeCell ref="AF138:AJ138"/>
    <mergeCell ref="AK138:AO138"/>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16:AS116"/>
    <mergeCell ref="AT116:AX116"/>
    <mergeCell ref="AY116:BC116"/>
    <mergeCell ref="BD116:BH116"/>
    <mergeCell ref="A119:BL119"/>
    <mergeCell ref="A120:BL120"/>
    <mergeCell ref="AO115:AS115"/>
    <mergeCell ref="AT115:AX115"/>
    <mergeCell ref="AY115:BC115"/>
    <mergeCell ref="BD115:BH115"/>
    <mergeCell ref="A116:C116"/>
    <mergeCell ref="D116:T116"/>
    <mergeCell ref="U116:Y116"/>
    <mergeCell ref="Z116:AD116"/>
    <mergeCell ref="AE116:AI116"/>
    <mergeCell ref="AJ116:AN116"/>
    <mergeCell ref="AO114:AS114"/>
    <mergeCell ref="AT114:AX114"/>
    <mergeCell ref="AY114:BC114"/>
    <mergeCell ref="BD114:BH114"/>
    <mergeCell ref="A115:C115"/>
    <mergeCell ref="D115:T115"/>
    <mergeCell ref="U115:Y115"/>
    <mergeCell ref="Z115:AD115"/>
    <mergeCell ref="AE115:AI115"/>
    <mergeCell ref="AJ115:AN115"/>
    <mergeCell ref="A114:C114"/>
    <mergeCell ref="D114:T114"/>
    <mergeCell ref="U114:Y114"/>
    <mergeCell ref="Z114:AD114"/>
    <mergeCell ref="AE114:AI114"/>
    <mergeCell ref="AJ114:AN114"/>
    <mergeCell ref="AE113:AI113"/>
    <mergeCell ref="AJ113:AN113"/>
    <mergeCell ref="AO113:AS113"/>
    <mergeCell ref="AT113:AX113"/>
    <mergeCell ref="AY113:BC113"/>
    <mergeCell ref="BD113:BH113"/>
    <mergeCell ref="BQ108:BT108"/>
    <mergeCell ref="BU108:BY108"/>
    <mergeCell ref="A110:BL110"/>
    <mergeCell ref="A111:BH111"/>
    <mergeCell ref="A112:C113"/>
    <mergeCell ref="D112:T113"/>
    <mergeCell ref="U112:AN112"/>
    <mergeCell ref="AO112:BH112"/>
    <mergeCell ref="U113:Y113"/>
    <mergeCell ref="Z113:AD113"/>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AR80:AV80"/>
    <mergeCell ref="AW80:BA80"/>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8 A173 A116">
    <cfRule type="cellIs" dxfId="114" priority="48" stopIfTrue="1" operator="equal">
      <formula>A107</formula>
    </cfRule>
  </conditionalFormatting>
  <conditionalFormatting sqref="A125:C125 A141:C141">
    <cfRule type="cellIs" dxfId="113" priority="49" stopIfTrue="1" operator="equal">
      <formula>A124</formula>
    </cfRule>
    <cfRule type="cellIs" dxfId="112" priority="50" stopIfTrue="1" operator="equal">
      <formula>0</formula>
    </cfRule>
  </conditionalFormatting>
  <conditionalFormatting sqref="A117">
    <cfRule type="cellIs" dxfId="111" priority="52" stopIfTrue="1" operator="equal">
      <formula>A116</formula>
    </cfRule>
  </conditionalFormatting>
  <conditionalFormatting sqref="A174">
    <cfRule type="cellIs" dxfId="110" priority="5" stopIfTrue="1" operator="equal">
      <formula>A173</formula>
    </cfRule>
  </conditionalFormatting>
  <conditionalFormatting sqref="A126:C126">
    <cfRule type="cellIs" dxfId="109" priority="44" stopIfTrue="1" operator="equal">
      <formula>A125</formula>
    </cfRule>
    <cfRule type="cellIs" dxfId="108" priority="45" stopIfTrue="1" operator="equal">
      <formula>0</formula>
    </cfRule>
  </conditionalFormatting>
  <conditionalFormatting sqref="A127:C127">
    <cfRule type="cellIs" dxfId="107" priority="42" stopIfTrue="1" operator="equal">
      <formula>A126</formula>
    </cfRule>
    <cfRule type="cellIs" dxfId="106" priority="43" stopIfTrue="1" operator="equal">
      <formula>0</formula>
    </cfRule>
  </conditionalFormatting>
  <conditionalFormatting sqref="A128:C128">
    <cfRule type="cellIs" dxfId="105" priority="40" stopIfTrue="1" operator="equal">
      <formula>A127</formula>
    </cfRule>
    <cfRule type="cellIs" dxfId="104" priority="41" stopIfTrue="1" operator="equal">
      <formula>0</formula>
    </cfRule>
  </conditionalFormatting>
  <conditionalFormatting sqref="A129:C129">
    <cfRule type="cellIs" dxfId="103" priority="38" stopIfTrue="1" operator="equal">
      <formula>A128</formula>
    </cfRule>
    <cfRule type="cellIs" dxfId="102" priority="39" stopIfTrue="1" operator="equal">
      <formula>0</formula>
    </cfRule>
  </conditionalFormatting>
  <conditionalFormatting sqref="A130:C130">
    <cfRule type="cellIs" dxfId="101" priority="36" stopIfTrue="1" operator="equal">
      <formula>A129</formula>
    </cfRule>
    <cfRule type="cellIs" dxfId="100" priority="37" stopIfTrue="1" operator="equal">
      <formula>0</formula>
    </cfRule>
  </conditionalFormatting>
  <conditionalFormatting sqref="A131:C131">
    <cfRule type="cellIs" dxfId="99" priority="34" stopIfTrue="1" operator="equal">
      <formula>A130</formula>
    </cfRule>
    <cfRule type="cellIs" dxfId="98" priority="35" stopIfTrue="1" operator="equal">
      <formula>0</formula>
    </cfRule>
  </conditionalFormatting>
  <conditionalFormatting sqref="A132:C132">
    <cfRule type="cellIs" dxfId="97" priority="32" stopIfTrue="1" operator="equal">
      <formula>A131</formula>
    </cfRule>
    <cfRule type="cellIs" dxfId="96" priority="33" stopIfTrue="1" operator="equal">
      <formula>0</formula>
    </cfRule>
  </conditionalFormatting>
  <conditionalFormatting sqref="A133:C133">
    <cfRule type="cellIs" dxfId="95" priority="30" stopIfTrue="1" operator="equal">
      <formula>A132</formula>
    </cfRule>
    <cfRule type="cellIs" dxfId="94" priority="31" stopIfTrue="1" operator="equal">
      <formula>0</formula>
    </cfRule>
  </conditionalFormatting>
  <conditionalFormatting sqref="A134:C134">
    <cfRule type="cellIs" dxfId="93" priority="28" stopIfTrue="1" operator="equal">
      <formula>A133</formula>
    </cfRule>
    <cfRule type="cellIs" dxfId="92" priority="29" stopIfTrue="1" operator="equal">
      <formula>0</formula>
    </cfRule>
  </conditionalFormatting>
  <conditionalFormatting sqref="A142:C142">
    <cfRule type="cellIs" dxfId="91" priority="24" stopIfTrue="1" operator="equal">
      <formula>A141</formula>
    </cfRule>
    <cfRule type="cellIs" dxfId="90" priority="25" stopIfTrue="1" operator="equal">
      <formula>0</formula>
    </cfRule>
  </conditionalFormatting>
  <conditionalFormatting sqref="A143:C143">
    <cfRule type="cellIs" dxfId="89" priority="22" stopIfTrue="1" operator="equal">
      <formula>A142</formula>
    </cfRule>
    <cfRule type="cellIs" dxfId="88" priority="23" stopIfTrue="1" operator="equal">
      <formula>0</formula>
    </cfRule>
  </conditionalFormatting>
  <conditionalFormatting sqref="A144:C144">
    <cfRule type="cellIs" dxfId="87" priority="20" stopIfTrue="1" operator="equal">
      <formula>A143</formula>
    </cfRule>
    <cfRule type="cellIs" dxfId="86" priority="21" stopIfTrue="1" operator="equal">
      <formula>0</formula>
    </cfRule>
  </conditionalFormatting>
  <conditionalFormatting sqref="A145:C145">
    <cfRule type="cellIs" dxfId="85" priority="18" stopIfTrue="1" operator="equal">
      <formula>A144</formula>
    </cfRule>
    <cfRule type="cellIs" dxfId="84" priority="19" stopIfTrue="1" operator="equal">
      <formula>0</formula>
    </cfRule>
  </conditionalFormatting>
  <conditionalFormatting sqref="A146:C146">
    <cfRule type="cellIs" dxfId="83" priority="16" stopIfTrue="1" operator="equal">
      <formula>A145</formula>
    </cfRule>
    <cfRule type="cellIs" dxfId="82" priority="17" stopIfTrue="1" operator="equal">
      <formula>0</formula>
    </cfRule>
  </conditionalFormatting>
  <conditionalFormatting sqref="A147:C147">
    <cfRule type="cellIs" dxfId="81" priority="14" stopIfTrue="1" operator="equal">
      <formula>A146</formula>
    </cfRule>
    <cfRule type="cellIs" dxfId="80" priority="15" stopIfTrue="1" operator="equal">
      <formula>0</formula>
    </cfRule>
  </conditionalFormatting>
  <conditionalFormatting sqref="A148:C148">
    <cfRule type="cellIs" dxfId="79" priority="12" stopIfTrue="1" operator="equal">
      <formula>A147</formula>
    </cfRule>
    <cfRule type="cellIs" dxfId="78" priority="13" stopIfTrue="1" operator="equal">
      <formula>0</formula>
    </cfRule>
  </conditionalFormatting>
  <conditionalFormatting sqref="A149:C149">
    <cfRule type="cellIs" dxfId="77" priority="10" stopIfTrue="1" operator="equal">
      <formula>A148</formula>
    </cfRule>
    <cfRule type="cellIs" dxfId="76" priority="11" stopIfTrue="1" operator="equal">
      <formula>0</formula>
    </cfRule>
  </conditionalFormatting>
  <conditionalFormatting sqref="A150:C150">
    <cfRule type="cellIs" dxfId="75" priority="8" stopIfTrue="1" operator="equal">
      <formula>A149</formula>
    </cfRule>
    <cfRule type="cellIs" dxfId="74" priority="9" stopIfTrue="1" operator="equal">
      <formula>0</formula>
    </cfRule>
  </conditionalFormatting>
  <conditionalFormatting sqref="A175">
    <cfRule type="cellIs" dxfId="73" priority="4" stopIfTrue="1" operator="equal">
      <formula>A174</formula>
    </cfRule>
  </conditionalFormatting>
  <conditionalFormatting sqref="A176">
    <cfRule type="cellIs" dxfId="72" priority="3" stopIfTrue="1" operator="equal">
      <formula>A175</formula>
    </cfRule>
  </conditionalFormatting>
  <conditionalFormatting sqref="A177">
    <cfRule type="cellIs" dxfId="71" priority="2" stopIfTrue="1" operator="equal">
      <formula>A176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332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250</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249</v>
      </c>
      <c r="AI4" s="57"/>
      <c r="AJ4" s="57"/>
      <c r="AK4" s="57"/>
      <c r="AL4" s="57"/>
      <c r="AM4" s="57"/>
      <c r="AN4" s="57"/>
      <c r="AO4" s="57"/>
      <c r="AP4" s="57"/>
      <c r="AQ4" s="57"/>
      <c r="AR4" s="57"/>
      <c r="AS4" s="24"/>
      <c r="AT4" s="156" t="s">
        <v>255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237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347</v>
      </c>
      <c r="AI7" s="57"/>
      <c r="AJ7" s="57"/>
      <c r="AK7" s="57"/>
      <c r="AL7" s="57"/>
      <c r="AM7" s="57"/>
      <c r="AN7" s="57"/>
      <c r="AO7" s="57"/>
      <c r="AP7" s="57"/>
      <c r="AQ7" s="57"/>
      <c r="AR7" s="57"/>
      <c r="AS7" s="57"/>
      <c r="AT7" s="57"/>
      <c r="AU7" s="57"/>
      <c r="AV7" s="57"/>
      <c r="AW7" s="57"/>
      <c r="AX7" s="57"/>
      <c r="AY7" s="57"/>
      <c r="AZ7" s="57"/>
      <c r="BA7" s="57"/>
      <c r="BB7" s="31"/>
      <c r="BC7" s="156" t="s">
        <v>255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363</v>
      </c>
      <c r="C10" s="57"/>
      <c r="D10" s="57"/>
      <c r="E10" s="57"/>
      <c r="F10" s="57"/>
      <c r="G10" s="57"/>
      <c r="H10" s="57"/>
      <c r="I10" s="57"/>
      <c r="J10" s="57"/>
      <c r="K10" s="57"/>
      <c r="L10" s="57"/>
      <c r="N10" s="57" t="s">
        <v>364</v>
      </c>
      <c r="O10" s="57"/>
      <c r="P10" s="57"/>
      <c r="Q10" s="57"/>
      <c r="R10" s="57"/>
      <c r="S10" s="57"/>
      <c r="T10" s="57"/>
      <c r="U10" s="57"/>
      <c r="V10" s="57"/>
      <c r="W10" s="57"/>
      <c r="X10" s="57"/>
      <c r="Y10" s="57"/>
      <c r="Z10" s="31"/>
      <c r="AA10" s="57" t="s">
        <v>365</v>
      </c>
      <c r="AB10" s="57"/>
      <c r="AC10" s="57"/>
      <c r="AD10" s="57"/>
      <c r="AE10" s="57"/>
      <c r="AF10" s="57"/>
      <c r="AG10" s="57"/>
      <c r="AH10" s="57"/>
      <c r="AI10" s="57"/>
      <c r="AJ10" s="31"/>
      <c r="AK10" s="186" t="s">
        <v>242</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256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360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361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60" customHeight="1" x14ac:dyDescent="0.2">
      <c r="A21" s="149" t="s">
        <v>362</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320</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257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258</v>
      </c>
      <c r="V26" s="46"/>
      <c r="W26" s="46"/>
      <c r="X26" s="46"/>
      <c r="Y26" s="46"/>
      <c r="Z26" s="46"/>
      <c r="AA26" s="46"/>
      <c r="AB26" s="46"/>
      <c r="AC26" s="46"/>
      <c r="AD26" s="46"/>
      <c r="AE26" s="46"/>
      <c r="AF26" s="46"/>
      <c r="AG26" s="46"/>
      <c r="AH26" s="46"/>
      <c r="AI26" s="46"/>
      <c r="AJ26" s="46"/>
      <c r="AK26" s="46"/>
      <c r="AL26" s="46"/>
      <c r="AM26" s="46"/>
      <c r="AN26" s="46" t="s">
        <v>259</v>
      </c>
      <c r="AO26" s="46"/>
      <c r="AP26" s="46"/>
      <c r="AQ26" s="46"/>
      <c r="AR26" s="46"/>
      <c r="AS26" s="46"/>
      <c r="AT26" s="46"/>
      <c r="AU26" s="46"/>
      <c r="AV26" s="46"/>
      <c r="AW26" s="46"/>
      <c r="AX26" s="46"/>
      <c r="AY26" s="46"/>
      <c r="AZ26" s="46"/>
      <c r="BA26" s="46"/>
      <c r="BB26" s="46"/>
      <c r="BC26" s="46"/>
      <c r="BD26" s="46"/>
      <c r="BE26" s="46"/>
      <c r="BF26" s="46"/>
      <c r="BG26" s="46" t="s">
        <v>260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266</v>
      </c>
      <c r="F30" s="132"/>
      <c r="G30" s="132"/>
      <c r="H30" s="132"/>
      <c r="I30" s="132"/>
      <c r="J30" s="132"/>
      <c r="K30" s="132"/>
      <c r="L30" s="132"/>
      <c r="M30" s="132"/>
      <c r="N30" s="132"/>
      <c r="O30" s="132"/>
      <c r="P30" s="132"/>
      <c r="Q30" s="132"/>
      <c r="R30" s="132"/>
      <c r="S30" s="132"/>
      <c r="T30" s="133"/>
      <c r="U30" s="160">
        <v>0</v>
      </c>
      <c r="V30" s="160"/>
      <c r="W30" s="160"/>
      <c r="X30" s="160"/>
      <c r="Y30" s="160"/>
      <c r="Z30" s="160" t="s">
        <v>267</v>
      </c>
      <c r="AA30" s="160"/>
      <c r="AB30" s="160"/>
      <c r="AC30" s="160"/>
      <c r="AD30" s="160"/>
      <c r="AE30" s="161" t="s">
        <v>267</v>
      </c>
      <c r="AF30" s="162"/>
      <c r="AG30" s="162"/>
      <c r="AH30" s="163"/>
      <c r="AI30" s="161">
        <f>IF(ISNUMBER(U30),U30,0)+IF(ISNUMBER(Z30),Z30,0)</f>
        <v>0</v>
      </c>
      <c r="AJ30" s="162"/>
      <c r="AK30" s="162"/>
      <c r="AL30" s="162"/>
      <c r="AM30" s="163"/>
      <c r="AN30" s="161">
        <v>350000</v>
      </c>
      <c r="AO30" s="162"/>
      <c r="AP30" s="162"/>
      <c r="AQ30" s="162"/>
      <c r="AR30" s="163"/>
      <c r="AS30" s="161" t="s">
        <v>267</v>
      </c>
      <c r="AT30" s="162"/>
      <c r="AU30" s="162"/>
      <c r="AV30" s="162"/>
      <c r="AW30" s="163"/>
      <c r="AX30" s="161" t="s">
        <v>267</v>
      </c>
      <c r="AY30" s="162"/>
      <c r="AZ30" s="162"/>
      <c r="BA30" s="163"/>
      <c r="BB30" s="161">
        <f>IF(ISNUMBER(AN30),AN30,0)+IF(ISNUMBER(AS30),AS30,0)</f>
        <v>350000</v>
      </c>
      <c r="BC30" s="162"/>
      <c r="BD30" s="162"/>
      <c r="BE30" s="162"/>
      <c r="BF30" s="163"/>
      <c r="BG30" s="161">
        <v>350000</v>
      </c>
      <c r="BH30" s="162"/>
      <c r="BI30" s="162"/>
      <c r="BJ30" s="162"/>
      <c r="BK30" s="163"/>
      <c r="BL30" s="161" t="s">
        <v>267</v>
      </c>
      <c r="BM30" s="162"/>
      <c r="BN30" s="162"/>
      <c r="BO30" s="162"/>
      <c r="BP30" s="163"/>
      <c r="BQ30" s="161" t="s">
        <v>267</v>
      </c>
      <c r="BR30" s="162"/>
      <c r="BS30" s="162"/>
      <c r="BT30" s="163"/>
      <c r="BU30" s="161">
        <f>IF(ISNUMBER(BG30),BG30,0)+IF(ISNUMBER(BL30),BL30,0)</f>
        <v>350000</v>
      </c>
      <c r="BV30" s="162"/>
      <c r="BW30" s="162"/>
      <c r="BX30" s="162"/>
      <c r="BY30" s="163"/>
      <c r="CA30" s="137" t="s">
        <v>30</v>
      </c>
    </row>
    <row r="31" spans="1:79" s="137" customFormat="1" ht="25.5" customHeight="1" x14ac:dyDescent="0.2">
      <c r="A31" s="157"/>
      <c r="B31" s="158"/>
      <c r="C31" s="158"/>
      <c r="D31" s="159"/>
      <c r="E31" s="131" t="s">
        <v>268</v>
      </c>
      <c r="F31" s="132"/>
      <c r="G31" s="132"/>
      <c r="H31" s="132"/>
      <c r="I31" s="132"/>
      <c r="J31" s="132"/>
      <c r="K31" s="132"/>
      <c r="L31" s="132"/>
      <c r="M31" s="132"/>
      <c r="N31" s="132"/>
      <c r="O31" s="132"/>
      <c r="P31" s="132"/>
      <c r="Q31" s="132"/>
      <c r="R31" s="132"/>
      <c r="S31" s="132"/>
      <c r="T31" s="133"/>
      <c r="U31" s="160" t="s">
        <v>267</v>
      </c>
      <c r="V31" s="160"/>
      <c r="W31" s="160"/>
      <c r="X31" s="160"/>
      <c r="Y31" s="160"/>
      <c r="Z31" s="160">
        <v>1309897</v>
      </c>
      <c r="AA31" s="160"/>
      <c r="AB31" s="160"/>
      <c r="AC31" s="160"/>
      <c r="AD31" s="160"/>
      <c r="AE31" s="161">
        <v>0</v>
      </c>
      <c r="AF31" s="162"/>
      <c r="AG31" s="162"/>
      <c r="AH31" s="163"/>
      <c r="AI31" s="161">
        <f>IF(ISNUMBER(U31),U31,0)+IF(ISNUMBER(Z31),Z31,0)</f>
        <v>1309897</v>
      </c>
      <c r="AJ31" s="162"/>
      <c r="AK31" s="162"/>
      <c r="AL31" s="162"/>
      <c r="AM31" s="163"/>
      <c r="AN31" s="161" t="s">
        <v>267</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267</v>
      </c>
      <c r="BH31" s="162"/>
      <c r="BI31" s="162"/>
      <c r="BJ31" s="162"/>
      <c r="BK31" s="163"/>
      <c r="BL31" s="161">
        <v>400000</v>
      </c>
      <c r="BM31" s="162"/>
      <c r="BN31" s="162"/>
      <c r="BO31" s="162"/>
      <c r="BP31" s="163"/>
      <c r="BQ31" s="161">
        <v>0</v>
      </c>
      <c r="BR31" s="162"/>
      <c r="BS31" s="162"/>
      <c r="BT31" s="163"/>
      <c r="BU31" s="161">
        <f>IF(ISNUMBER(BG31),BG31,0)+IF(ISNUMBER(BL31),BL31,0)</f>
        <v>400000</v>
      </c>
      <c r="BV31" s="162"/>
      <c r="BW31" s="162"/>
      <c r="BX31" s="162"/>
      <c r="BY31" s="163"/>
    </row>
    <row r="32" spans="1:79" s="137" customFormat="1" ht="38.25" customHeight="1" x14ac:dyDescent="0.2">
      <c r="A32" s="157">
        <v>602400</v>
      </c>
      <c r="B32" s="158"/>
      <c r="C32" s="158"/>
      <c r="D32" s="159"/>
      <c r="E32" s="131" t="s">
        <v>269</v>
      </c>
      <c r="F32" s="132"/>
      <c r="G32" s="132"/>
      <c r="H32" s="132"/>
      <c r="I32" s="132"/>
      <c r="J32" s="132"/>
      <c r="K32" s="132"/>
      <c r="L32" s="132"/>
      <c r="M32" s="132"/>
      <c r="N32" s="132"/>
      <c r="O32" s="132"/>
      <c r="P32" s="132"/>
      <c r="Q32" s="132"/>
      <c r="R32" s="132"/>
      <c r="S32" s="132"/>
      <c r="T32" s="133"/>
      <c r="U32" s="160" t="s">
        <v>267</v>
      </c>
      <c r="V32" s="160"/>
      <c r="W32" s="160"/>
      <c r="X32" s="160"/>
      <c r="Y32" s="160"/>
      <c r="Z32" s="160">
        <v>1309897</v>
      </c>
      <c r="AA32" s="160"/>
      <c r="AB32" s="160"/>
      <c r="AC32" s="160"/>
      <c r="AD32" s="160"/>
      <c r="AE32" s="161">
        <v>0</v>
      </c>
      <c r="AF32" s="162"/>
      <c r="AG32" s="162"/>
      <c r="AH32" s="163"/>
      <c r="AI32" s="161">
        <f>IF(ISNUMBER(U32),U32,0)+IF(ISNUMBER(Z32),Z32,0)</f>
        <v>1309897</v>
      </c>
      <c r="AJ32" s="162"/>
      <c r="AK32" s="162"/>
      <c r="AL32" s="162"/>
      <c r="AM32" s="163"/>
      <c r="AN32" s="161" t="s">
        <v>267</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267</v>
      </c>
      <c r="BH32" s="162"/>
      <c r="BI32" s="162"/>
      <c r="BJ32" s="162"/>
      <c r="BK32" s="163"/>
      <c r="BL32" s="161">
        <v>400000</v>
      </c>
      <c r="BM32" s="162"/>
      <c r="BN32" s="162"/>
      <c r="BO32" s="162"/>
      <c r="BP32" s="163"/>
      <c r="BQ32" s="161">
        <v>0</v>
      </c>
      <c r="BR32" s="162"/>
      <c r="BS32" s="162"/>
      <c r="BT32" s="163"/>
      <c r="BU32" s="161">
        <f>IF(ISNUMBER(BG32),BG32,0)+IF(ISNUMBER(BL32),BL32,0)</f>
        <v>400000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0</v>
      </c>
      <c r="V33" s="164"/>
      <c r="W33" s="164"/>
      <c r="X33" s="164"/>
      <c r="Y33" s="164"/>
      <c r="Z33" s="164">
        <v>1309897</v>
      </c>
      <c r="AA33" s="164"/>
      <c r="AB33" s="164"/>
      <c r="AC33" s="164"/>
      <c r="AD33" s="164"/>
      <c r="AE33" s="165">
        <v>0</v>
      </c>
      <c r="AF33" s="166"/>
      <c r="AG33" s="166"/>
      <c r="AH33" s="167"/>
      <c r="AI33" s="165">
        <f>IF(ISNUMBER(U33),U33,0)+IF(ISNUMBER(Z33),Z33,0)</f>
        <v>1309897</v>
      </c>
      <c r="AJ33" s="166"/>
      <c r="AK33" s="166"/>
      <c r="AL33" s="166"/>
      <c r="AM33" s="167"/>
      <c r="AN33" s="165">
        <v>350000</v>
      </c>
      <c r="AO33" s="166"/>
      <c r="AP33" s="166"/>
      <c r="AQ33" s="166"/>
      <c r="AR33" s="167"/>
      <c r="AS33" s="165">
        <v>0</v>
      </c>
      <c r="AT33" s="166"/>
      <c r="AU33" s="166"/>
      <c r="AV33" s="166"/>
      <c r="AW33" s="167"/>
      <c r="AX33" s="165">
        <v>0</v>
      </c>
      <c r="AY33" s="166"/>
      <c r="AZ33" s="166"/>
      <c r="BA33" s="167"/>
      <c r="BB33" s="165">
        <f>IF(ISNUMBER(AN33),AN33,0)+IF(ISNUMBER(AS33),AS33,0)</f>
        <v>350000</v>
      </c>
      <c r="BC33" s="166"/>
      <c r="BD33" s="166"/>
      <c r="BE33" s="166"/>
      <c r="BF33" s="167"/>
      <c r="BG33" s="165">
        <v>350000</v>
      </c>
      <c r="BH33" s="166"/>
      <c r="BI33" s="166"/>
      <c r="BJ33" s="166"/>
      <c r="BK33" s="167"/>
      <c r="BL33" s="165">
        <v>400000</v>
      </c>
      <c r="BM33" s="166"/>
      <c r="BN33" s="166"/>
      <c r="BO33" s="166"/>
      <c r="BP33" s="167"/>
      <c r="BQ33" s="165">
        <v>0</v>
      </c>
      <c r="BR33" s="166"/>
      <c r="BS33" s="166"/>
      <c r="BT33" s="167"/>
      <c r="BU33" s="165">
        <f>IF(ISNUMBER(BG33),BG33,0)+IF(ISNUMBER(BL33),BL33,0)</f>
        <v>750000</v>
      </c>
      <c r="BV33" s="166"/>
      <c r="BW33" s="166"/>
      <c r="BX33" s="166"/>
      <c r="BY33" s="167"/>
    </row>
    <row r="35" spans="1:79" ht="14.25" customHeight="1" x14ac:dyDescent="12.75">
      <c r="A35" s="105" t="s">
        <v>334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x14ac:dyDescent="0.2">
      <c r="A36" s="69" t="s">
        <v>257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261</v>
      </c>
      <c r="Y37" s="62"/>
      <c r="Z37" s="62"/>
      <c r="AA37" s="62"/>
      <c r="AB37" s="62"/>
      <c r="AC37" s="62"/>
      <c r="AD37" s="62"/>
      <c r="AE37" s="62"/>
      <c r="AF37" s="62"/>
      <c r="AG37" s="62"/>
      <c r="AH37" s="62"/>
      <c r="AI37" s="62"/>
      <c r="AJ37" s="62"/>
      <c r="AK37" s="62"/>
      <c r="AL37" s="62"/>
      <c r="AM37" s="62"/>
      <c r="AN37" s="62"/>
      <c r="AO37" s="62"/>
      <c r="AP37" s="62"/>
      <c r="AQ37" s="63"/>
      <c r="AR37" s="46" t="s">
        <v>263</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12.75">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266</v>
      </c>
      <c r="F41" s="132"/>
      <c r="G41" s="132"/>
      <c r="H41" s="132"/>
      <c r="I41" s="132"/>
      <c r="J41" s="132"/>
      <c r="K41" s="132"/>
      <c r="L41" s="132"/>
      <c r="M41" s="132"/>
      <c r="N41" s="132"/>
      <c r="O41" s="132"/>
      <c r="P41" s="132"/>
      <c r="Q41" s="132"/>
      <c r="R41" s="132"/>
      <c r="S41" s="132"/>
      <c r="T41" s="132"/>
      <c r="U41" s="132"/>
      <c r="V41" s="132"/>
      <c r="W41" s="133"/>
      <c r="X41" s="161">
        <v>300000</v>
      </c>
      <c r="Y41" s="162"/>
      <c r="Z41" s="162"/>
      <c r="AA41" s="162"/>
      <c r="AB41" s="163"/>
      <c r="AC41" s="161" t="s">
        <v>267</v>
      </c>
      <c r="AD41" s="162"/>
      <c r="AE41" s="162"/>
      <c r="AF41" s="162"/>
      <c r="AG41" s="163"/>
      <c r="AH41" s="161" t="s">
        <v>267</v>
      </c>
      <c r="AI41" s="162"/>
      <c r="AJ41" s="162"/>
      <c r="AK41" s="162"/>
      <c r="AL41" s="163"/>
      <c r="AM41" s="161">
        <f>IF(ISNUMBER(X41),X41,0)+IF(ISNUMBER(AC41),AC41,0)</f>
        <v>300000</v>
      </c>
      <c r="AN41" s="162"/>
      <c r="AO41" s="162"/>
      <c r="AP41" s="162"/>
      <c r="AQ41" s="163"/>
      <c r="AR41" s="161">
        <v>300000</v>
      </c>
      <c r="AS41" s="162"/>
      <c r="AT41" s="162"/>
      <c r="AU41" s="162"/>
      <c r="AV41" s="163"/>
      <c r="AW41" s="161" t="s">
        <v>267</v>
      </c>
      <c r="AX41" s="162"/>
      <c r="AY41" s="162"/>
      <c r="AZ41" s="162"/>
      <c r="BA41" s="163"/>
      <c r="BB41" s="161" t="s">
        <v>267</v>
      </c>
      <c r="BC41" s="162"/>
      <c r="BD41" s="162"/>
      <c r="BE41" s="162"/>
      <c r="BF41" s="163"/>
      <c r="BG41" s="160">
        <f>IF(ISNUMBER(AR41),AR41,0)+IF(ISNUMBER(AW41),AW41,0)</f>
        <v>300000</v>
      </c>
      <c r="BH41" s="160"/>
      <c r="BI41" s="160"/>
      <c r="BJ41" s="160"/>
      <c r="BK41" s="160"/>
      <c r="CA41" s="137" t="s">
        <v>32</v>
      </c>
    </row>
    <row r="42" spans="1:79" s="137" customFormat="1" ht="25.5" customHeight="1" x14ac:dyDescent="0.2">
      <c r="A42" s="157"/>
      <c r="B42" s="158"/>
      <c r="C42" s="158"/>
      <c r="D42" s="159"/>
      <c r="E42" s="131" t="s">
        <v>268</v>
      </c>
      <c r="F42" s="132"/>
      <c r="G42" s="132"/>
      <c r="H42" s="132"/>
      <c r="I42" s="132"/>
      <c r="J42" s="132"/>
      <c r="K42" s="132"/>
      <c r="L42" s="132"/>
      <c r="M42" s="132"/>
      <c r="N42" s="132"/>
      <c r="O42" s="132"/>
      <c r="P42" s="132"/>
      <c r="Q42" s="132"/>
      <c r="R42" s="132"/>
      <c r="S42" s="132"/>
      <c r="T42" s="132"/>
      <c r="U42" s="132"/>
      <c r="V42" s="132"/>
      <c r="W42" s="133"/>
      <c r="X42" s="161" t="s">
        <v>267</v>
      </c>
      <c r="Y42" s="162"/>
      <c r="Z42" s="162"/>
      <c r="AA42" s="162"/>
      <c r="AB42" s="163"/>
      <c r="AC42" s="161">
        <v>0</v>
      </c>
      <c r="AD42" s="162"/>
      <c r="AE42" s="162"/>
      <c r="AF42" s="162"/>
      <c r="AG42" s="163"/>
      <c r="AH42" s="161">
        <v>0</v>
      </c>
      <c r="AI42" s="162"/>
      <c r="AJ42" s="162"/>
      <c r="AK42" s="162"/>
      <c r="AL42" s="163"/>
      <c r="AM42" s="161">
        <f>IF(ISNUMBER(X42),X42,0)+IF(ISNUMBER(AC42),AC42,0)</f>
        <v>0</v>
      </c>
      <c r="AN42" s="162"/>
      <c r="AO42" s="162"/>
      <c r="AP42" s="162"/>
      <c r="AQ42" s="163"/>
      <c r="AR42" s="161" t="s">
        <v>267</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row>
    <row r="43" spans="1:79" s="137" customFormat="1" ht="25.5" customHeight="1" x14ac:dyDescent="0.2">
      <c r="A43" s="157">
        <v>602400</v>
      </c>
      <c r="B43" s="158"/>
      <c r="C43" s="158"/>
      <c r="D43" s="159"/>
      <c r="E43" s="131" t="s">
        <v>269</v>
      </c>
      <c r="F43" s="132"/>
      <c r="G43" s="132"/>
      <c r="H43" s="132"/>
      <c r="I43" s="132"/>
      <c r="J43" s="132"/>
      <c r="K43" s="132"/>
      <c r="L43" s="132"/>
      <c r="M43" s="132"/>
      <c r="N43" s="132"/>
      <c r="O43" s="132"/>
      <c r="P43" s="132"/>
      <c r="Q43" s="132"/>
      <c r="R43" s="132"/>
      <c r="S43" s="132"/>
      <c r="T43" s="132"/>
      <c r="U43" s="132"/>
      <c r="V43" s="132"/>
      <c r="W43" s="133"/>
      <c r="X43" s="161" t="s">
        <v>267</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267</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300000</v>
      </c>
      <c r="Y44" s="166"/>
      <c r="Z44" s="166"/>
      <c r="AA44" s="166"/>
      <c r="AB44" s="167"/>
      <c r="AC44" s="165">
        <v>0</v>
      </c>
      <c r="AD44" s="166"/>
      <c r="AE44" s="166"/>
      <c r="AF44" s="166"/>
      <c r="AG44" s="167"/>
      <c r="AH44" s="165">
        <v>0</v>
      </c>
      <c r="AI44" s="166"/>
      <c r="AJ44" s="166"/>
      <c r="AK44" s="166"/>
      <c r="AL44" s="167"/>
      <c r="AM44" s="165">
        <f>IF(ISNUMBER(X44),X44,0)+IF(ISNUMBER(AC44),AC44,0)</f>
        <v>300000</v>
      </c>
      <c r="AN44" s="166"/>
      <c r="AO44" s="166"/>
      <c r="AP44" s="166"/>
      <c r="AQ44" s="167"/>
      <c r="AR44" s="165">
        <v>300000</v>
      </c>
      <c r="AS44" s="166"/>
      <c r="AT44" s="166"/>
      <c r="AU44" s="166"/>
      <c r="AV44" s="167"/>
      <c r="AW44" s="165">
        <v>0</v>
      </c>
      <c r="AX44" s="166"/>
      <c r="AY44" s="166"/>
      <c r="AZ44" s="166"/>
      <c r="BA44" s="167"/>
      <c r="BB44" s="165">
        <v>0</v>
      </c>
      <c r="BC44" s="166"/>
      <c r="BD44" s="166"/>
      <c r="BE44" s="166"/>
      <c r="BF44" s="167"/>
      <c r="BG44" s="164">
        <f>IF(ISNUMBER(AR44),AR44,0)+IF(ISNUMBER(AW44),AW44,0)</f>
        <v>300000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321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257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258</v>
      </c>
      <c r="V50" s="62"/>
      <c r="W50" s="62"/>
      <c r="X50" s="62"/>
      <c r="Y50" s="62"/>
      <c r="Z50" s="62"/>
      <c r="AA50" s="62"/>
      <c r="AB50" s="62"/>
      <c r="AC50" s="62"/>
      <c r="AD50" s="62"/>
      <c r="AE50" s="62"/>
      <c r="AF50" s="62"/>
      <c r="AG50" s="62"/>
      <c r="AH50" s="62"/>
      <c r="AI50" s="62"/>
      <c r="AJ50" s="62"/>
      <c r="AK50" s="62"/>
      <c r="AL50" s="62"/>
      <c r="AM50" s="63"/>
      <c r="AN50" s="61" t="s">
        <v>259</v>
      </c>
      <c r="AO50" s="62"/>
      <c r="AP50" s="62"/>
      <c r="AQ50" s="62"/>
      <c r="AR50" s="62"/>
      <c r="AS50" s="62"/>
      <c r="AT50" s="62"/>
      <c r="AU50" s="62"/>
      <c r="AV50" s="62"/>
      <c r="AW50" s="62"/>
      <c r="AX50" s="62"/>
      <c r="AY50" s="62"/>
      <c r="AZ50" s="62"/>
      <c r="BA50" s="62"/>
      <c r="BB50" s="62"/>
      <c r="BC50" s="62"/>
      <c r="BD50" s="62"/>
      <c r="BE50" s="62"/>
      <c r="BF50" s="63"/>
      <c r="BG50" s="61" t="s">
        <v>260</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12.75" customHeight="1" x14ac:dyDescent="0.2">
      <c r="A54" s="157">
        <v>2240</v>
      </c>
      <c r="B54" s="158"/>
      <c r="C54" s="158"/>
      <c r="D54" s="159"/>
      <c r="E54" s="131" t="s">
        <v>273</v>
      </c>
      <c r="F54" s="132"/>
      <c r="G54" s="132"/>
      <c r="H54" s="132"/>
      <c r="I54" s="132"/>
      <c r="J54" s="132"/>
      <c r="K54" s="132"/>
      <c r="L54" s="132"/>
      <c r="M54" s="132"/>
      <c r="N54" s="132"/>
      <c r="O54" s="132"/>
      <c r="P54" s="132"/>
      <c r="Q54" s="132"/>
      <c r="R54" s="132"/>
      <c r="S54" s="132"/>
      <c r="T54" s="133"/>
      <c r="U54" s="161">
        <v>0</v>
      </c>
      <c r="V54" s="162"/>
      <c r="W54" s="162"/>
      <c r="X54" s="162"/>
      <c r="Y54" s="163"/>
      <c r="Z54" s="161">
        <v>0</v>
      </c>
      <c r="AA54" s="162"/>
      <c r="AB54" s="162"/>
      <c r="AC54" s="162"/>
      <c r="AD54" s="163"/>
      <c r="AE54" s="161">
        <v>0</v>
      </c>
      <c r="AF54" s="162"/>
      <c r="AG54" s="162"/>
      <c r="AH54" s="163"/>
      <c r="AI54" s="161">
        <f>IF(ISNUMBER(U54),U54,0)+IF(ISNUMBER(Z54),Z54,0)</f>
        <v>0</v>
      </c>
      <c r="AJ54" s="162"/>
      <c r="AK54" s="162"/>
      <c r="AL54" s="162"/>
      <c r="AM54" s="163"/>
      <c r="AN54" s="161">
        <v>350000</v>
      </c>
      <c r="AO54" s="162"/>
      <c r="AP54" s="162"/>
      <c r="AQ54" s="162"/>
      <c r="AR54" s="163"/>
      <c r="AS54" s="161">
        <v>0</v>
      </c>
      <c r="AT54" s="162"/>
      <c r="AU54" s="162"/>
      <c r="AV54" s="162"/>
      <c r="AW54" s="163"/>
      <c r="AX54" s="161">
        <v>0</v>
      </c>
      <c r="AY54" s="162"/>
      <c r="AZ54" s="162"/>
      <c r="BA54" s="163"/>
      <c r="BB54" s="161">
        <f>IF(ISNUMBER(AN54),AN54,0)+IF(ISNUMBER(AS54),AS54,0)</f>
        <v>350000</v>
      </c>
      <c r="BC54" s="162"/>
      <c r="BD54" s="162"/>
      <c r="BE54" s="162"/>
      <c r="BF54" s="163"/>
      <c r="BG54" s="161">
        <v>350000</v>
      </c>
      <c r="BH54" s="162"/>
      <c r="BI54" s="162"/>
      <c r="BJ54" s="162"/>
      <c r="BK54" s="163"/>
      <c r="BL54" s="161">
        <v>0</v>
      </c>
      <c r="BM54" s="162"/>
      <c r="BN54" s="162"/>
      <c r="BO54" s="162"/>
      <c r="BP54" s="163"/>
      <c r="BQ54" s="161">
        <v>0</v>
      </c>
      <c r="BR54" s="162"/>
      <c r="BS54" s="162"/>
      <c r="BT54" s="163"/>
      <c r="BU54" s="161">
        <f>IF(ISNUMBER(BG54),BG54,0)+IF(ISNUMBER(BL54),BL54,0)</f>
        <v>350000</v>
      </c>
      <c r="BV54" s="162"/>
      <c r="BW54" s="162"/>
      <c r="BX54" s="162"/>
      <c r="BY54" s="163"/>
      <c r="CA54" s="137" t="s">
        <v>34</v>
      </c>
    </row>
    <row r="55" spans="1:79" s="137" customFormat="1" ht="25.5" customHeight="1" x14ac:dyDescent="0.2">
      <c r="A55" s="157">
        <v>3122</v>
      </c>
      <c r="B55" s="158"/>
      <c r="C55" s="158"/>
      <c r="D55" s="159"/>
      <c r="E55" s="131" t="s">
        <v>348</v>
      </c>
      <c r="F55" s="132"/>
      <c r="G55" s="132"/>
      <c r="H55" s="132"/>
      <c r="I55" s="132"/>
      <c r="J55" s="132"/>
      <c r="K55" s="132"/>
      <c r="L55" s="132"/>
      <c r="M55" s="132"/>
      <c r="N55" s="132"/>
      <c r="O55" s="132"/>
      <c r="P55" s="132"/>
      <c r="Q55" s="132"/>
      <c r="R55" s="132"/>
      <c r="S55" s="132"/>
      <c r="T55" s="133"/>
      <c r="U55" s="161">
        <v>0</v>
      </c>
      <c r="V55" s="162"/>
      <c r="W55" s="162"/>
      <c r="X55" s="162"/>
      <c r="Y55" s="163"/>
      <c r="Z55" s="161">
        <v>1309897</v>
      </c>
      <c r="AA55" s="162"/>
      <c r="AB55" s="162"/>
      <c r="AC55" s="162"/>
      <c r="AD55" s="163"/>
      <c r="AE55" s="161">
        <v>0</v>
      </c>
      <c r="AF55" s="162"/>
      <c r="AG55" s="162"/>
      <c r="AH55" s="163"/>
      <c r="AI55" s="161">
        <f>IF(ISNUMBER(U55),U55,0)+IF(ISNUMBER(Z55),Z55,0)</f>
        <v>1309897</v>
      </c>
      <c r="AJ55" s="162"/>
      <c r="AK55" s="162"/>
      <c r="AL55" s="162"/>
      <c r="AM55" s="163"/>
      <c r="AN55" s="161">
        <v>0</v>
      </c>
      <c r="AO55" s="162"/>
      <c r="AP55" s="162"/>
      <c r="AQ55" s="162"/>
      <c r="AR55" s="163"/>
      <c r="AS55" s="161">
        <v>0</v>
      </c>
      <c r="AT55" s="162"/>
      <c r="AU55" s="162"/>
      <c r="AV55" s="162"/>
      <c r="AW55" s="163"/>
      <c r="AX55" s="161">
        <v>0</v>
      </c>
      <c r="AY55" s="162"/>
      <c r="AZ55" s="162"/>
      <c r="BA55" s="163"/>
      <c r="BB55" s="161">
        <f>IF(ISNUMBER(AN55),AN55,0)+IF(ISNUMBER(AS55),AS55,0)</f>
        <v>0</v>
      </c>
      <c r="BC55" s="162"/>
      <c r="BD55" s="162"/>
      <c r="BE55" s="162"/>
      <c r="BF55" s="163"/>
      <c r="BG55" s="161">
        <v>0</v>
      </c>
      <c r="BH55" s="162"/>
      <c r="BI55" s="162"/>
      <c r="BJ55" s="162"/>
      <c r="BK55" s="163"/>
      <c r="BL55" s="161">
        <v>400000</v>
      </c>
      <c r="BM55" s="162"/>
      <c r="BN55" s="162"/>
      <c r="BO55" s="162"/>
      <c r="BP55" s="163"/>
      <c r="BQ55" s="161">
        <v>0</v>
      </c>
      <c r="BR55" s="162"/>
      <c r="BS55" s="162"/>
      <c r="BT55" s="163"/>
      <c r="BU55" s="161">
        <f>IF(ISNUMBER(BG55),BG55,0)+IF(ISNUMBER(BL55),BL55,0)</f>
        <v>400000</v>
      </c>
      <c r="BV55" s="162"/>
      <c r="BW55" s="162"/>
      <c r="BX55" s="162"/>
      <c r="BY55" s="163"/>
    </row>
    <row r="56" spans="1:79" s="9" customFormat="1" ht="12.75" customHeight="1" x14ac:dyDescent="0.2">
      <c r="A56" s="126"/>
      <c r="B56" s="127"/>
      <c r="C56" s="127"/>
      <c r="D56" s="129"/>
      <c r="E56" s="138" t="s">
        <v>179</v>
      </c>
      <c r="F56" s="139"/>
      <c r="G56" s="139"/>
      <c r="H56" s="139"/>
      <c r="I56" s="139"/>
      <c r="J56" s="139"/>
      <c r="K56" s="139"/>
      <c r="L56" s="139"/>
      <c r="M56" s="139"/>
      <c r="N56" s="139"/>
      <c r="O56" s="139"/>
      <c r="P56" s="139"/>
      <c r="Q56" s="139"/>
      <c r="R56" s="139"/>
      <c r="S56" s="139"/>
      <c r="T56" s="140"/>
      <c r="U56" s="165">
        <v>0</v>
      </c>
      <c r="V56" s="166"/>
      <c r="W56" s="166"/>
      <c r="X56" s="166"/>
      <c r="Y56" s="167"/>
      <c r="Z56" s="165">
        <v>1309897</v>
      </c>
      <c r="AA56" s="166"/>
      <c r="AB56" s="166"/>
      <c r="AC56" s="166"/>
      <c r="AD56" s="167"/>
      <c r="AE56" s="165">
        <v>0</v>
      </c>
      <c r="AF56" s="166"/>
      <c r="AG56" s="166"/>
      <c r="AH56" s="167"/>
      <c r="AI56" s="165">
        <f>IF(ISNUMBER(U56),U56,0)+IF(ISNUMBER(Z56),Z56,0)</f>
        <v>1309897</v>
      </c>
      <c r="AJ56" s="166"/>
      <c r="AK56" s="166"/>
      <c r="AL56" s="166"/>
      <c r="AM56" s="167"/>
      <c r="AN56" s="165">
        <v>350000</v>
      </c>
      <c r="AO56" s="166"/>
      <c r="AP56" s="166"/>
      <c r="AQ56" s="166"/>
      <c r="AR56" s="167"/>
      <c r="AS56" s="165">
        <v>0</v>
      </c>
      <c r="AT56" s="166"/>
      <c r="AU56" s="166"/>
      <c r="AV56" s="166"/>
      <c r="AW56" s="167"/>
      <c r="AX56" s="165">
        <v>0</v>
      </c>
      <c r="AY56" s="166"/>
      <c r="AZ56" s="166"/>
      <c r="BA56" s="167"/>
      <c r="BB56" s="165">
        <f>IF(ISNUMBER(AN56),AN56,0)+IF(ISNUMBER(AS56),AS56,0)</f>
        <v>350000</v>
      </c>
      <c r="BC56" s="166"/>
      <c r="BD56" s="166"/>
      <c r="BE56" s="166"/>
      <c r="BF56" s="167"/>
      <c r="BG56" s="165">
        <v>350000</v>
      </c>
      <c r="BH56" s="166"/>
      <c r="BI56" s="166"/>
      <c r="BJ56" s="166"/>
      <c r="BK56" s="167"/>
      <c r="BL56" s="165">
        <v>400000</v>
      </c>
      <c r="BM56" s="166"/>
      <c r="BN56" s="166"/>
      <c r="BO56" s="166"/>
      <c r="BP56" s="167"/>
      <c r="BQ56" s="165">
        <v>0</v>
      </c>
      <c r="BR56" s="166"/>
      <c r="BS56" s="166"/>
      <c r="BT56" s="167"/>
      <c r="BU56" s="165">
        <f>IF(ISNUMBER(BG56),BG56,0)+IF(ISNUMBER(BL56),BL56,0)</f>
        <v>750000</v>
      </c>
      <c r="BV56" s="166"/>
      <c r="BW56" s="166"/>
      <c r="BX56" s="166"/>
      <c r="BY56" s="167"/>
    </row>
    <row r="58" spans="1:79" ht="14.25" customHeight="1" x14ac:dyDescent="0.2">
      <c r="A58" s="48" t="s">
        <v>322</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79" ht="15" customHeight="1" x14ac:dyDescent="0.2">
      <c r="A59" s="69" t="s">
        <v>257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row>
    <row r="60" spans="1:79" ht="23.1" customHeight="1" x14ac:dyDescent="0.2">
      <c r="A60" s="88" t="s">
        <v>150</v>
      </c>
      <c r="B60" s="89"/>
      <c r="C60" s="89"/>
      <c r="D60" s="89"/>
      <c r="E60" s="90"/>
      <c r="F60" s="46" t="s">
        <v>20</v>
      </c>
      <c r="G60" s="46"/>
      <c r="H60" s="46"/>
      <c r="I60" s="46"/>
      <c r="J60" s="46"/>
      <c r="K60" s="46"/>
      <c r="L60" s="46"/>
      <c r="M60" s="46"/>
      <c r="N60" s="46"/>
      <c r="O60" s="46"/>
      <c r="P60" s="46"/>
      <c r="Q60" s="46"/>
      <c r="R60" s="46"/>
      <c r="S60" s="46"/>
      <c r="T60" s="46"/>
      <c r="U60" s="61" t="s">
        <v>258</v>
      </c>
      <c r="V60" s="62"/>
      <c r="W60" s="62"/>
      <c r="X60" s="62"/>
      <c r="Y60" s="62"/>
      <c r="Z60" s="62"/>
      <c r="AA60" s="62"/>
      <c r="AB60" s="62"/>
      <c r="AC60" s="62"/>
      <c r="AD60" s="62"/>
      <c r="AE60" s="62"/>
      <c r="AF60" s="62"/>
      <c r="AG60" s="62"/>
      <c r="AH60" s="62"/>
      <c r="AI60" s="62"/>
      <c r="AJ60" s="62"/>
      <c r="AK60" s="62"/>
      <c r="AL60" s="62"/>
      <c r="AM60" s="63"/>
      <c r="AN60" s="61" t="s">
        <v>259</v>
      </c>
      <c r="AO60" s="62"/>
      <c r="AP60" s="62"/>
      <c r="AQ60" s="62"/>
      <c r="AR60" s="62"/>
      <c r="AS60" s="62"/>
      <c r="AT60" s="62"/>
      <c r="AU60" s="62"/>
      <c r="AV60" s="62"/>
      <c r="AW60" s="62"/>
      <c r="AX60" s="62"/>
      <c r="AY60" s="62"/>
      <c r="AZ60" s="62"/>
      <c r="BA60" s="62"/>
      <c r="BB60" s="62"/>
      <c r="BC60" s="62"/>
      <c r="BD60" s="62"/>
      <c r="BE60" s="62"/>
      <c r="BF60" s="63"/>
      <c r="BG60" s="61" t="s">
        <v>260</v>
      </c>
      <c r="BH60" s="62"/>
      <c r="BI60" s="62"/>
      <c r="BJ60" s="62"/>
      <c r="BK60" s="62"/>
      <c r="BL60" s="62"/>
      <c r="BM60" s="62"/>
      <c r="BN60" s="62"/>
      <c r="BO60" s="62"/>
      <c r="BP60" s="62"/>
      <c r="BQ60" s="62"/>
      <c r="BR60" s="62"/>
      <c r="BS60" s="62"/>
      <c r="BT60" s="62"/>
      <c r="BU60" s="62"/>
      <c r="BV60" s="62"/>
      <c r="BW60" s="62"/>
      <c r="BX60" s="62"/>
      <c r="BY60" s="63"/>
    </row>
    <row r="61" spans="1:79" ht="51.75" customHeight="1" x14ac:dyDescent="0.2">
      <c r="A61" s="91"/>
      <c r="B61" s="92"/>
      <c r="C61" s="92"/>
      <c r="D61" s="92"/>
      <c r="E61" s="93"/>
      <c r="F61" s="46"/>
      <c r="G61" s="46"/>
      <c r="H61" s="46"/>
      <c r="I61" s="46"/>
      <c r="J61" s="46"/>
      <c r="K61" s="46"/>
      <c r="L61" s="46"/>
      <c r="M61" s="46"/>
      <c r="N61" s="46"/>
      <c r="O61" s="46"/>
      <c r="P61" s="46"/>
      <c r="Q61" s="46"/>
      <c r="R61" s="46"/>
      <c r="S61" s="46"/>
      <c r="T61" s="46"/>
      <c r="U61" s="61" t="s">
        <v>5</v>
      </c>
      <c r="V61" s="62"/>
      <c r="W61" s="62"/>
      <c r="X61" s="62"/>
      <c r="Y61" s="63"/>
      <c r="Z61" s="61" t="s">
        <v>4</v>
      </c>
      <c r="AA61" s="62"/>
      <c r="AB61" s="62"/>
      <c r="AC61" s="62"/>
      <c r="AD61" s="63"/>
      <c r="AE61" s="76" t="s">
        <v>147</v>
      </c>
      <c r="AF61" s="77"/>
      <c r="AG61" s="77"/>
      <c r="AH61" s="78"/>
      <c r="AI61" s="61" t="s">
        <v>6</v>
      </c>
      <c r="AJ61" s="62"/>
      <c r="AK61" s="62"/>
      <c r="AL61" s="62"/>
      <c r="AM61" s="63"/>
      <c r="AN61" s="61" t="s">
        <v>5</v>
      </c>
      <c r="AO61" s="62"/>
      <c r="AP61" s="62"/>
      <c r="AQ61" s="62"/>
      <c r="AR61" s="63"/>
      <c r="AS61" s="61" t="s">
        <v>4</v>
      </c>
      <c r="AT61" s="62"/>
      <c r="AU61" s="62"/>
      <c r="AV61" s="62"/>
      <c r="AW61" s="63"/>
      <c r="AX61" s="76" t="s">
        <v>147</v>
      </c>
      <c r="AY61" s="77"/>
      <c r="AZ61" s="77"/>
      <c r="BA61" s="78"/>
      <c r="BB61" s="61" t="s">
        <v>118</v>
      </c>
      <c r="BC61" s="62"/>
      <c r="BD61" s="62"/>
      <c r="BE61" s="62"/>
      <c r="BF61" s="63"/>
      <c r="BG61" s="61" t="s">
        <v>5</v>
      </c>
      <c r="BH61" s="62"/>
      <c r="BI61" s="62"/>
      <c r="BJ61" s="62"/>
      <c r="BK61" s="63"/>
      <c r="BL61" s="61" t="s">
        <v>4</v>
      </c>
      <c r="BM61" s="62"/>
      <c r="BN61" s="62"/>
      <c r="BO61" s="62"/>
      <c r="BP61" s="63"/>
      <c r="BQ61" s="76" t="s">
        <v>147</v>
      </c>
      <c r="BR61" s="77"/>
      <c r="BS61" s="77"/>
      <c r="BT61" s="78"/>
      <c r="BU61" s="46" t="s">
        <v>119</v>
      </c>
      <c r="BV61" s="46"/>
      <c r="BW61" s="46"/>
      <c r="BX61" s="46"/>
      <c r="BY61" s="46"/>
    </row>
    <row r="62" spans="1:79" ht="15" customHeight="1" x14ac:dyDescent="0.2">
      <c r="A62" s="61">
        <v>1</v>
      </c>
      <c r="B62" s="62"/>
      <c r="C62" s="62"/>
      <c r="D62" s="62"/>
      <c r="E62" s="63"/>
      <c r="F62" s="61">
        <v>2</v>
      </c>
      <c r="G62" s="62"/>
      <c r="H62" s="62"/>
      <c r="I62" s="62"/>
      <c r="J62" s="62"/>
      <c r="K62" s="62"/>
      <c r="L62" s="62"/>
      <c r="M62" s="62"/>
      <c r="N62" s="62"/>
      <c r="O62" s="62"/>
      <c r="P62" s="62"/>
      <c r="Q62" s="62"/>
      <c r="R62" s="62"/>
      <c r="S62" s="62"/>
      <c r="T62" s="63"/>
      <c r="U62" s="61">
        <v>3</v>
      </c>
      <c r="V62" s="62"/>
      <c r="W62" s="62"/>
      <c r="X62" s="62"/>
      <c r="Y62" s="63"/>
      <c r="Z62" s="61">
        <v>4</v>
      </c>
      <c r="AA62" s="62"/>
      <c r="AB62" s="62"/>
      <c r="AC62" s="62"/>
      <c r="AD62" s="63"/>
      <c r="AE62" s="61">
        <v>5</v>
      </c>
      <c r="AF62" s="62"/>
      <c r="AG62" s="62"/>
      <c r="AH62" s="63"/>
      <c r="AI62" s="61">
        <v>6</v>
      </c>
      <c r="AJ62" s="62"/>
      <c r="AK62" s="62"/>
      <c r="AL62" s="62"/>
      <c r="AM62" s="63"/>
      <c r="AN62" s="61">
        <v>7</v>
      </c>
      <c r="AO62" s="62"/>
      <c r="AP62" s="62"/>
      <c r="AQ62" s="62"/>
      <c r="AR62" s="63"/>
      <c r="AS62" s="61">
        <v>8</v>
      </c>
      <c r="AT62" s="62"/>
      <c r="AU62" s="62"/>
      <c r="AV62" s="62"/>
      <c r="AW62" s="63"/>
      <c r="AX62" s="61">
        <v>9</v>
      </c>
      <c r="AY62" s="62"/>
      <c r="AZ62" s="62"/>
      <c r="BA62" s="63"/>
      <c r="BB62" s="61">
        <v>10</v>
      </c>
      <c r="BC62" s="62"/>
      <c r="BD62" s="62"/>
      <c r="BE62" s="62"/>
      <c r="BF62" s="63"/>
      <c r="BG62" s="61">
        <v>11</v>
      </c>
      <c r="BH62" s="62"/>
      <c r="BI62" s="62"/>
      <c r="BJ62" s="62"/>
      <c r="BK62" s="63"/>
      <c r="BL62" s="61">
        <v>12</v>
      </c>
      <c r="BM62" s="62"/>
      <c r="BN62" s="62"/>
      <c r="BO62" s="62"/>
      <c r="BP62" s="63"/>
      <c r="BQ62" s="61">
        <v>13</v>
      </c>
      <c r="BR62" s="62"/>
      <c r="BS62" s="62"/>
      <c r="BT62" s="63"/>
      <c r="BU62" s="46">
        <v>14</v>
      </c>
      <c r="BV62" s="46"/>
      <c r="BW62" s="46"/>
      <c r="BX62" s="46"/>
      <c r="BY62" s="46"/>
    </row>
    <row r="63" spans="1:79" s="2" customFormat="1" ht="13.5" hidden="1" customHeight="1" x14ac:dyDescent="0.2">
      <c r="A63" s="64" t="s">
        <v>85</v>
      </c>
      <c r="B63" s="65"/>
      <c r="C63" s="65"/>
      <c r="D63" s="65"/>
      <c r="E63" s="66"/>
      <c r="F63" s="64" t="s">
        <v>78</v>
      </c>
      <c r="G63" s="65"/>
      <c r="H63" s="65"/>
      <c r="I63" s="65"/>
      <c r="J63" s="65"/>
      <c r="K63" s="65"/>
      <c r="L63" s="65"/>
      <c r="M63" s="65"/>
      <c r="N63" s="65"/>
      <c r="O63" s="65"/>
      <c r="P63" s="65"/>
      <c r="Q63" s="65"/>
      <c r="R63" s="65"/>
      <c r="S63" s="65"/>
      <c r="T63" s="66"/>
      <c r="U63" s="64" t="s">
        <v>86</v>
      </c>
      <c r="V63" s="65"/>
      <c r="W63" s="65"/>
      <c r="X63" s="65"/>
      <c r="Y63" s="66"/>
      <c r="Z63" s="64" t="s">
        <v>87</v>
      </c>
      <c r="AA63" s="65"/>
      <c r="AB63" s="65"/>
      <c r="AC63" s="65"/>
      <c r="AD63" s="66"/>
      <c r="AE63" s="64" t="s">
        <v>113</v>
      </c>
      <c r="AF63" s="65"/>
      <c r="AG63" s="65"/>
      <c r="AH63" s="66"/>
      <c r="AI63" s="72" t="s">
        <v>217</v>
      </c>
      <c r="AJ63" s="73"/>
      <c r="AK63" s="73"/>
      <c r="AL63" s="73"/>
      <c r="AM63" s="74"/>
      <c r="AN63" s="64" t="s">
        <v>88</v>
      </c>
      <c r="AO63" s="65"/>
      <c r="AP63" s="65"/>
      <c r="AQ63" s="65"/>
      <c r="AR63" s="66"/>
      <c r="AS63" s="64" t="s">
        <v>89</v>
      </c>
      <c r="AT63" s="65"/>
      <c r="AU63" s="65"/>
      <c r="AV63" s="65"/>
      <c r="AW63" s="66"/>
      <c r="AX63" s="64" t="s">
        <v>114</v>
      </c>
      <c r="AY63" s="65"/>
      <c r="AZ63" s="65"/>
      <c r="BA63" s="66"/>
      <c r="BB63" s="72" t="s">
        <v>217</v>
      </c>
      <c r="BC63" s="73"/>
      <c r="BD63" s="73"/>
      <c r="BE63" s="73"/>
      <c r="BF63" s="74"/>
      <c r="BG63" s="64" t="s">
        <v>79</v>
      </c>
      <c r="BH63" s="65"/>
      <c r="BI63" s="65"/>
      <c r="BJ63" s="65"/>
      <c r="BK63" s="66"/>
      <c r="BL63" s="64" t="s">
        <v>80</v>
      </c>
      <c r="BM63" s="65"/>
      <c r="BN63" s="65"/>
      <c r="BO63" s="65"/>
      <c r="BP63" s="66"/>
      <c r="BQ63" s="64" t="s">
        <v>115</v>
      </c>
      <c r="BR63" s="65"/>
      <c r="BS63" s="65"/>
      <c r="BT63" s="66"/>
      <c r="BU63" s="75" t="s">
        <v>217</v>
      </c>
      <c r="BV63" s="75"/>
      <c r="BW63" s="75"/>
      <c r="BX63" s="75"/>
      <c r="BY63" s="75"/>
      <c r="CA63" t="s">
        <v>35</v>
      </c>
    </row>
    <row r="64" spans="1:79" s="9" customFormat="1" ht="12.75" customHeight="1" x14ac:dyDescent="0.2">
      <c r="A64" s="126"/>
      <c r="B64" s="127"/>
      <c r="C64" s="127"/>
      <c r="D64" s="127"/>
      <c r="E64" s="129"/>
      <c r="F64" s="126" t="s">
        <v>179</v>
      </c>
      <c r="G64" s="127"/>
      <c r="H64" s="127"/>
      <c r="I64" s="127"/>
      <c r="J64" s="127"/>
      <c r="K64" s="127"/>
      <c r="L64" s="127"/>
      <c r="M64" s="127"/>
      <c r="N64" s="127"/>
      <c r="O64" s="127"/>
      <c r="P64" s="127"/>
      <c r="Q64" s="127"/>
      <c r="R64" s="127"/>
      <c r="S64" s="127"/>
      <c r="T64" s="129"/>
      <c r="U64" s="165"/>
      <c r="V64" s="166"/>
      <c r="W64" s="166"/>
      <c r="X64" s="166"/>
      <c r="Y64" s="167"/>
      <c r="Z64" s="165"/>
      <c r="AA64" s="166"/>
      <c r="AB64" s="166"/>
      <c r="AC64" s="166"/>
      <c r="AD64" s="167"/>
      <c r="AE64" s="165"/>
      <c r="AF64" s="166"/>
      <c r="AG64" s="166"/>
      <c r="AH64" s="167"/>
      <c r="AI64" s="165">
        <f>IF(ISNUMBER(U64),U64,0)+IF(ISNUMBER(Z64),Z64,0)</f>
        <v>0</v>
      </c>
      <c r="AJ64" s="166"/>
      <c r="AK64" s="166"/>
      <c r="AL64" s="166"/>
      <c r="AM64" s="167"/>
      <c r="AN64" s="165"/>
      <c r="AO64" s="166"/>
      <c r="AP64" s="166"/>
      <c r="AQ64" s="166"/>
      <c r="AR64" s="167"/>
      <c r="AS64" s="165"/>
      <c r="AT64" s="166"/>
      <c r="AU64" s="166"/>
      <c r="AV64" s="166"/>
      <c r="AW64" s="167"/>
      <c r="AX64" s="165"/>
      <c r="AY64" s="166"/>
      <c r="AZ64" s="166"/>
      <c r="BA64" s="167"/>
      <c r="BB64" s="165">
        <f>IF(ISNUMBER(AN64),AN64,0)+IF(ISNUMBER(AS64),AS64,0)</f>
        <v>0</v>
      </c>
      <c r="BC64" s="166"/>
      <c r="BD64" s="166"/>
      <c r="BE64" s="166"/>
      <c r="BF64" s="167"/>
      <c r="BG64" s="165"/>
      <c r="BH64" s="166"/>
      <c r="BI64" s="166"/>
      <c r="BJ64" s="166"/>
      <c r="BK64" s="167"/>
      <c r="BL64" s="165"/>
      <c r="BM64" s="166"/>
      <c r="BN64" s="166"/>
      <c r="BO64" s="166"/>
      <c r="BP64" s="167"/>
      <c r="BQ64" s="165"/>
      <c r="BR64" s="166"/>
      <c r="BS64" s="166"/>
      <c r="BT64" s="167"/>
      <c r="BU64" s="165">
        <f>IF(ISNUMBER(BG64),BG64,0)+IF(ISNUMBER(BL64),BL64,0)</f>
        <v>0</v>
      </c>
      <c r="BV64" s="166"/>
      <c r="BW64" s="166"/>
      <c r="BX64" s="166"/>
      <c r="BY64" s="167"/>
      <c r="CA64" s="9" t="s">
        <v>36</v>
      </c>
    </row>
    <row r="66" spans="1:79" ht="14.25" customHeight="1" x14ac:dyDescent="0.2">
      <c r="A66" s="48" t="s">
        <v>335</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15" customHeight="1" x14ac:dyDescent="0.2">
      <c r="A67" s="69" t="s">
        <v>257</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row>
    <row r="68" spans="1:79" ht="23.1" customHeight="1" x14ac:dyDescent="0.2">
      <c r="A68" s="88" t="s">
        <v>149</v>
      </c>
      <c r="B68" s="89"/>
      <c r="C68" s="89"/>
      <c r="D68" s="90"/>
      <c r="E68" s="79" t="s">
        <v>20</v>
      </c>
      <c r="F68" s="80"/>
      <c r="G68" s="80"/>
      <c r="H68" s="80"/>
      <c r="I68" s="80"/>
      <c r="J68" s="80"/>
      <c r="K68" s="80"/>
      <c r="L68" s="80"/>
      <c r="M68" s="80"/>
      <c r="N68" s="80"/>
      <c r="O68" s="80"/>
      <c r="P68" s="80"/>
      <c r="Q68" s="80"/>
      <c r="R68" s="80"/>
      <c r="S68" s="80"/>
      <c r="T68" s="80"/>
      <c r="U68" s="80"/>
      <c r="V68" s="80"/>
      <c r="W68" s="81"/>
      <c r="X68" s="61" t="s">
        <v>261</v>
      </c>
      <c r="Y68" s="62"/>
      <c r="Z68" s="62"/>
      <c r="AA68" s="62"/>
      <c r="AB68" s="62"/>
      <c r="AC68" s="62"/>
      <c r="AD68" s="62"/>
      <c r="AE68" s="62"/>
      <c r="AF68" s="62"/>
      <c r="AG68" s="62"/>
      <c r="AH68" s="62"/>
      <c r="AI68" s="62"/>
      <c r="AJ68" s="62"/>
      <c r="AK68" s="62"/>
      <c r="AL68" s="62"/>
      <c r="AM68" s="62"/>
      <c r="AN68" s="62"/>
      <c r="AO68" s="62"/>
      <c r="AP68" s="62"/>
      <c r="AQ68" s="63"/>
      <c r="AR68" s="46" t="s">
        <v>263</v>
      </c>
      <c r="AS68" s="46"/>
      <c r="AT68" s="46"/>
      <c r="AU68" s="46"/>
      <c r="AV68" s="46"/>
      <c r="AW68" s="46"/>
      <c r="AX68" s="46"/>
      <c r="AY68" s="46"/>
      <c r="AZ68" s="46"/>
      <c r="BA68" s="46"/>
      <c r="BB68" s="46"/>
      <c r="BC68" s="46"/>
      <c r="BD68" s="46"/>
      <c r="BE68" s="46"/>
      <c r="BF68" s="46"/>
      <c r="BG68" s="46"/>
      <c r="BH68" s="46"/>
      <c r="BI68" s="46"/>
      <c r="BJ68" s="46"/>
      <c r="BK68" s="46"/>
    </row>
    <row r="69" spans="1:79" ht="48.75" customHeight="1" x14ac:dyDescent="0.2">
      <c r="A69" s="91"/>
      <c r="B69" s="92"/>
      <c r="C69" s="92"/>
      <c r="D69" s="93"/>
      <c r="E69" s="82"/>
      <c r="F69" s="83"/>
      <c r="G69" s="83"/>
      <c r="H69" s="83"/>
      <c r="I69" s="83"/>
      <c r="J69" s="83"/>
      <c r="K69" s="83"/>
      <c r="L69" s="83"/>
      <c r="M69" s="83"/>
      <c r="N69" s="83"/>
      <c r="O69" s="83"/>
      <c r="P69" s="83"/>
      <c r="Q69" s="83"/>
      <c r="R69" s="83"/>
      <c r="S69" s="83"/>
      <c r="T69" s="83"/>
      <c r="U69" s="83"/>
      <c r="V69" s="83"/>
      <c r="W69" s="84"/>
      <c r="X69" s="79" t="s">
        <v>5</v>
      </c>
      <c r="Y69" s="80"/>
      <c r="Z69" s="80"/>
      <c r="AA69" s="80"/>
      <c r="AB69" s="81"/>
      <c r="AC69" s="79" t="s">
        <v>4</v>
      </c>
      <c r="AD69" s="80"/>
      <c r="AE69" s="80"/>
      <c r="AF69" s="80"/>
      <c r="AG69" s="81"/>
      <c r="AH69" s="76" t="s">
        <v>147</v>
      </c>
      <c r="AI69" s="77"/>
      <c r="AJ69" s="77"/>
      <c r="AK69" s="77"/>
      <c r="AL69" s="78"/>
      <c r="AM69" s="61" t="s">
        <v>6</v>
      </c>
      <c r="AN69" s="62"/>
      <c r="AO69" s="62"/>
      <c r="AP69" s="62"/>
      <c r="AQ69" s="63"/>
      <c r="AR69" s="61" t="s">
        <v>5</v>
      </c>
      <c r="AS69" s="62"/>
      <c r="AT69" s="62"/>
      <c r="AU69" s="62"/>
      <c r="AV69" s="63"/>
      <c r="AW69" s="61" t="s">
        <v>4</v>
      </c>
      <c r="AX69" s="62"/>
      <c r="AY69" s="62"/>
      <c r="AZ69" s="62"/>
      <c r="BA69" s="63"/>
      <c r="BB69" s="76" t="s">
        <v>147</v>
      </c>
      <c r="BC69" s="77"/>
      <c r="BD69" s="77"/>
      <c r="BE69" s="77"/>
      <c r="BF69" s="78"/>
      <c r="BG69" s="61" t="s">
        <v>118</v>
      </c>
      <c r="BH69" s="62"/>
      <c r="BI69" s="62"/>
      <c r="BJ69" s="62"/>
      <c r="BK69" s="63"/>
    </row>
    <row r="70" spans="1:79" ht="12.75" customHeight="1" x14ac:dyDescent="0.2">
      <c r="A70" s="61">
        <v>1</v>
      </c>
      <c r="B70" s="62"/>
      <c r="C70" s="62"/>
      <c r="D70" s="63"/>
      <c r="E70" s="61">
        <v>2</v>
      </c>
      <c r="F70" s="62"/>
      <c r="G70" s="62"/>
      <c r="H70" s="62"/>
      <c r="I70" s="62"/>
      <c r="J70" s="62"/>
      <c r="K70" s="62"/>
      <c r="L70" s="62"/>
      <c r="M70" s="62"/>
      <c r="N70" s="62"/>
      <c r="O70" s="62"/>
      <c r="P70" s="62"/>
      <c r="Q70" s="62"/>
      <c r="R70" s="62"/>
      <c r="S70" s="62"/>
      <c r="T70" s="62"/>
      <c r="U70" s="62"/>
      <c r="V70" s="62"/>
      <c r="W70" s="63"/>
      <c r="X70" s="61">
        <v>3</v>
      </c>
      <c r="Y70" s="62"/>
      <c r="Z70" s="62"/>
      <c r="AA70" s="62"/>
      <c r="AB70" s="63"/>
      <c r="AC70" s="61">
        <v>4</v>
      </c>
      <c r="AD70" s="62"/>
      <c r="AE70" s="62"/>
      <c r="AF70" s="62"/>
      <c r="AG70" s="63"/>
      <c r="AH70" s="61">
        <v>5</v>
      </c>
      <c r="AI70" s="62"/>
      <c r="AJ70" s="62"/>
      <c r="AK70" s="62"/>
      <c r="AL70" s="63"/>
      <c r="AM70" s="61">
        <v>6</v>
      </c>
      <c r="AN70" s="62"/>
      <c r="AO70" s="62"/>
      <c r="AP70" s="62"/>
      <c r="AQ70" s="63"/>
      <c r="AR70" s="61">
        <v>7</v>
      </c>
      <c r="AS70" s="62"/>
      <c r="AT70" s="62"/>
      <c r="AU70" s="62"/>
      <c r="AV70" s="63"/>
      <c r="AW70" s="61">
        <v>8</v>
      </c>
      <c r="AX70" s="62"/>
      <c r="AY70" s="62"/>
      <c r="AZ70" s="62"/>
      <c r="BA70" s="63"/>
      <c r="BB70" s="61">
        <v>9</v>
      </c>
      <c r="BC70" s="62"/>
      <c r="BD70" s="62"/>
      <c r="BE70" s="62"/>
      <c r="BF70" s="63"/>
      <c r="BG70" s="61">
        <v>10</v>
      </c>
      <c r="BH70" s="62"/>
      <c r="BI70" s="62"/>
      <c r="BJ70" s="62"/>
      <c r="BK70" s="63"/>
    </row>
    <row r="71" spans="1:79" s="2" customFormat="1" ht="12.75" hidden="1" customHeight="1" x14ac:dyDescent="0.2">
      <c r="A71" s="64" t="s">
        <v>85</v>
      </c>
      <c r="B71" s="65"/>
      <c r="C71" s="65"/>
      <c r="D71" s="66"/>
      <c r="E71" s="64" t="s">
        <v>78</v>
      </c>
      <c r="F71" s="65"/>
      <c r="G71" s="65"/>
      <c r="H71" s="65"/>
      <c r="I71" s="65"/>
      <c r="J71" s="65"/>
      <c r="K71" s="65"/>
      <c r="L71" s="65"/>
      <c r="M71" s="65"/>
      <c r="N71" s="65"/>
      <c r="O71" s="65"/>
      <c r="P71" s="65"/>
      <c r="Q71" s="65"/>
      <c r="R71" s="65"/>
      <c r="S71" s="65"/>
      <c r="T71" s="65"/>
      <c r="U71" s="65"/>
      <c r="V71" s="65"/>
      <c r="W71" s="66"/>
      <c r="X71" s="94" t="s">
        <v>81</v>
      </c>
      <c r="Y71" s="95"/>
      <c r="Z71" s="95"/>
      <c r="AA71" s="95"/>
      <c r="AB71" s="96"/>
      <c r="AC71" s="94" t="s">
        <v>82</v>
      </c>
      <c r="AD71" s="95"/>
      <c r="AE71" s="95"/>
      <c r="AF71" s="95"/>
      <c r="AG71" s="96"/>
      <c r="AH71" s="64" t="s">
        <v>116</v>
      </c>
      <c r="AI71" s="65"/>
      <c r="AJ71" s="65"/>
      <c r="AK71" s="65"/>
      <c r="AL71" s="66"/>
      <c r="AM71" s="72" t="s">
        <v>218</v>
      </c>
      <c r="AN71" s="73"/>
      <c r="AO71" s="73"/>
      <c r="AP71" s="73"/>
      <c r="AQ71" s="74"/>
      <c r="AR71" s="64" t="s">
        <v>83</v>
      </c>
      <c r="AS71" s="65"/>
      <c r="AT71" s="65"/>
      <c r="AU71" s="65"/>
      <c r="AV71" s="66"/>
      <c r="AW71" s="64" t="s">
        <v>84</v>
      </c>
      <c r="AX71" s="65"/>
      <c r="AY71" s="65"/>
      <c r="AZ71" s="65"/>
      <c r="BA71" s="66"/>
      <c r="BB71" s="64" t="s">
        <v>117</v>
      </c>
      <c r="BC71" s="65"/>
      <c r="BD71" s="65"/>
      <c r="BE71" s="65"/>
      <c r="BF71" s="66"/>
      <c r="BG71" s="72" t="s">
        <v>218</v>
      </c>
      <c r="BH71" s="73"/>
      <c r="BI71" s="73"/>
      <c r="BJ71" s="73"/>
      <c r="BK71" s="74"/>
      <c r="CA71" t="s">
        <v>37</v>
      </c>
    </row>
    <row r="72" spans="1:79" s="137" customFormat="1" ht="12.75" customHeight="1" x14ac:dyDescent="0.2">
      <c r="A72" s="157">
        <v>2240</v>
      </c>
      <c r="B72" s="158"/>
      <c r="C72" s="158"/>
      <c r="D72" s="159"/>
      <c r="E72" s="131" t="s">
        <v>273</v>
      </c>
      <c r="F72" s="132"/>
      <c r="G72" s="132"/>
      <c r="H72" s="132"/>
      <c r="I72" s="132"/>
      <c r="J72" s="132"/>
      <c r="K72" s="132"/>
      <c r="L72" s="132"/>
      <c r="M72" s="132"/>
      <c r="N72" s="132"/>
      <c r="O72" s="132"/>
      <c r="P72" s="132"/>
      <c r="Q72" s="132"/>
      <c r="R72" s="132"/>
      <c r="S72" s="132"/>
      <c r="T72" s="132"/>
      <c r="U72" s="132"/>
      <c r="V72" s="132"/>
      <c r="W72" s="133"/>
      <c r="X72" s="161">
        <v>0</v>
      </c>
      <c r="Y72" s="162"/>
      <c r="Z72" s="162"/>
      <c r="AA72" s="162"/>
      <c r="AB72" s="163"/>
      <c r="AC72" s="161">
        <v>0</v>
      </c>
      <c r="AD72" s="162"/>
      <c r="AE72" s="162"/>
      <c r="AF72" s="162"/>
      <c r="AG72" s="163"/>
      <c r="AH72" s="161">
        <v>0</v>
      </c>
      <c r="AI72" s="162"/>
      <c r="AJ72" s="162"/>
      <c r="AK72" s="162"/>
      <c r="AL72" s="163"/>
      <c r="AM72" s="161">
        <f>IF(ISNUMBER(X72),X72,0)+IF(ISNUMBER(AC72),AC72,0)</f>
        <v>0</v>
      </c>
      <c r="AN72" s="162"/>
      <c r="AO72" s="162"/>
      <c r="AP72" s="162"/>
      <c r="AQ72" s="163"/>
      <c r="AR72" s="161">
        <v>0</v>
      </c>
      <c r="AS72" s="162"/>
      <c r="AT72" s="162"/>
      <c r="AU72" s="162"/>
      <c r="AV72" s="163"/>
      <c r="AW72" s="161">
        <v>0</v>
      </c>
      <c r="AX72" s="162"/>
      <c r="AY72" s="162"/>
      <c r="AZ72" s="162"/>
      <c r="BA72" s="163"/>
      <c r="BB72" s="161">
        <v>0</v>
      </c>
      <c r="BC72" s="162"/>
      <c r="BD72" s="162"/>
      <c r="BE72" s="162"/>
      <c r="BF72" s="163"/>
      <c r="BG72" s="160">
        <f>IF(ISNUMBER(AR72),AR72,0)+IF(ISNUMBER(AW72),AW72,0)</f>
        <v>0</v>
      </c>
      <c r="BH72" s="160"/>
      <c r="BI72" s="160"/>
      <c r="BJ72" s="160"/>
      <c r="BK72" s="160"/>
      <c r="CA72" s="137" t="s">
        <v>38</v>
      </c>
    </row>
    <row r="73" spans="1:79" s="137" customFormat="1" ht="12.75" customHeight="1" x14ac:dyDescent="0.2">
      <c r="A73" s="157">
        <v>3122</v>
      </c>
      <c r="B73" s="158"/>
      <c r="C73" s="158"/>
      <c r="D73" s="159"/>
      <c r="E73" s="131" t="s">
        <v>348</v>
      </c>
      <c r="F73" s="132"/>
      <c r="G73" s="132"/>
      <c r="H73" s="132"/>
      <c r="I73" s="132"/>
      <c r="J73" s="132"/>
      <c r="K73" s="132"/>
      <c r="L73" s="132"/>
      <c r="M73" s="132"/>
      <c r="N73" s="132"/>
      <c r="O73" s="132"/>
      <c r="P73" s="132"/>
      <c r="Q73" s="132"/>
      <c r="R73" s="132"/>
      <c r="S73" s="132"/>
      <c r="T73" s="132"/>
      <c r="U73" s="132"/>
      <c r="V73" s="132"/>
      <c r="W73" s="133"/>
      <c r="X73" s="161">
        <v>300000</v>
      </c>
      <c r="Y73" s="162"/>
      <c r="Z73" s="162"/>
      <c r="AA73" s="162"/>
      <c r="AB73" s="163"/>
      <c r="AC73" s="161">
        <v>0</v>
      </c>
      <c r="AD73" s="162"/>
      <c r="AE73" s="162"/>
      <c r="AF73" s="162"/>
      <c r="AG73" s="163"/>
      <c r="AH73" s="161">
        <v>0</v>
      </c>
      <c r="AI73" s="162"/>
      <c r="AJ73" s="162"/>
      <c r="AK73" s="162"/>
      <c r="AL73" s="163"/>
      <c r="AM73" s="161">
        <f>IF(ISNUMBER(X73),X73,0)+IF(ISNUMBER(AC73),AC73,0)</f>
        <v>300000</v>
      </c>
      <c r="AN73" s="162"/>
      <c r="AO73" s="162"/>
      <c r="AP73" s="162"/>
      <c r="AQ73" s="163"/>
      <c r="AR73" s="161">
        <v>300000</v>
      </c>
      <c r="AS73" s="162"/>
      <c r="AT73" s="162"/>
      <c r="AU73" s="162"/>
      <c r="AV73" s="163"/>
      <c r="AW73" s="161">
        <v>0</v>
      </c>
      <c r="AX73" s="162"/>
      <c r="AY73" s="162"/>
      <c r="AZ73" s="162"/>
      <c r="BA73" s="163"/>
      <c r="BB73" s="161">
        <v>0</v>
      </c>
      <c r="BC73" s="162"/>
      <c r="BD73" s="162"/>
      <c r="BE73" s="162"/>
      <c r="BF73" s="163"/>
      <c r="BG73" s="160">
        <f>IF(ISNUMBER(AR73),AR73,0)+IF(ISNUMBER(AW73),AW73,0)</f>
        <v>300000</v>
      </c>
      <c r="BH73" s="160"/>
      <c r="BI73" s="160"/>
      <c r="BJ73" s="160"/>
      <c r="BK73" s="160"/>
    </row>
    <row r="74" spans="1:79" s="9" customFormat="1" ht="12.75" customHeight="1" x14ac:dyDescent="0.2">
      <c r="A74" s="126"/>
      <c r="B74" s="127"/>
      <c r="C74" s="127"/>
      <c r="D74" s="129"/>
      <c r="E74" s="138" t="s">
        <v>179</v>
      </c>
      <c r="F74" s="139"/>
      <c r="G74" s="139"/>
      <c r="H74" s="139"/>
      <c r="I74" s="139"/>
      <c r="J74" s="139"/>
      <c r="K74" s="139"/>
      <c r="L74" s="139"/>
      <c r="M74" s="139"/>
      <c r="N74" s="139"/>
      <c r="O74" s="139"/>
      <c r="P74" s="139"/>
      <c r="Q74" s="139"/>
      <c r="R74" s="139"/>
      <c r="S74" s="139"/>
      <c r="T74" s="139"/>
      <c r="U74" s="139"/>
      <c r="V74" s="139"/>
      <c r="W74" s="140"/>
      <c r="X74" s="165">
        <v>300000</v>
      </c>
      <c r="Y74" s="166"/>
      <c r="Z74" s="166"/>
      <c r="AA74" s="166"/>
      <c r="AB74" s="167"/>
      <c r="AC74" s="165">
        <v>0</v>
      </c>
      <c r="AD74" s="166"/>
      <c r="AE74" s="166"/>
      <c r="AF74" s="166"/>
      <c r="AG74" s="167"/>
      <c r="AH74" s="165">
        <v>0</v>
      </c>
      <c r="AI74" s="166"/>
      <c r="AJ74" s="166"/>
      <c r="AK74" s="166"/>
      <c r="AL74" s="167"/>
      <c r="AM74" s="165">
        <f>IF(ISNUMBER(X74),X74,0)+IF(ISNUMBER(AC74),AC74,0)</f>
        <v>300000</v>
      </c>
      <c r="AN74" s="166"/>
      <c r="AO74" s="166"/>
      <c r="AP74" s="166"/>
      <c r="AQ74" s="167"/>
      <c r="AR74" s="165">
        <v>300000</v>
      </c>
      <c r="AS74" s="166"/>
      <c r="AT74" s="166"/>
      <c r="AU74" s="166"/>
      <c r="AV74" s="167"/>
      <c r="AW74" s="165">
        <v>0</v>
      </c>
      <c r="AX74" s="166"/>
      <c r="AY74" s="166"/>
      <c r="AZ74" s="166"/>
      <c r="BA74" s="167"/>
      <c r="BB74" s="165">
        <v>0</v>
      </c>
      <c r="BC74" s="166"/>
      <c r="BD74" s="166"/>
      <c r="BE74" s="166"/>
      <c r="BF74" s="167"/>
      <c r="BG74" s="164">
        <f>IF(ISNUMBER(AR74),AR74,0)+IF(ISNUMBER(AW74),AW74,0)</f>
        <v>300000</v>
      </c>
      <c r="BH74" s="164"/>
      <c r="BI74" s="164"/>
      <c r="BJ74" s="164"/>
      <c r="BK74" s="164"/>
    </row>
    <row r="76" spans="1:79" ht="14.25" customHeight="1" x14ac:dyDescent="0.2">
      <c r="A76" s="48" t="s">
        <v>336</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x14ac:dyDescent="0.2">
      <c r="A77" s="69" t="s">
        <v>257</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x14ac:dyDescent="0.2">
      <c r="A78" s="88" t="s">
        <v>150</v>
      </c>
      <c r="B78" s="89"/>
      <c r="C78" s="89"/>
      <c r="D78" s="89"/>
      <c r="E78" s="90"/>
      <c r="F78" s="79" t="s">
        <v>20</v>
      </c>
      <c r="G78" s="80"/>
      <c r="H78" s="80"/>
      <c r="I78" s="80"/>
      <c r="J78" s="80"/>
      <c r="K78" s="80"/>
      <c r="L78" s="80"/>
      <c r="M78" s="80"/>
      <c r="N78" s="80"/>
      <c r="O78" s="80"/>
      <c r="P78" s="80"/>
      <c r="Q78" s="80"/>
      <c r="R78" s="80"/>
      <c r="S78" s="80"/>
      <c r="T78" s="80"/>
      <c r="U78" s="80"/>
      <c r="V78" s="80"/>
      <c r="W78" s="81"/>
      <c r="X78" s="46" t="s">
        <v>261</v>
      </c>
      <c r="Y78" s="46"/>
      <c r="Z78" s="46"/>
      <c r="AA78" s="46"/>
      <c r="AB78" s="46"/>
      <c r="AC78" s="46"/>
      <c r="AD78" s="46"/>
      <c r="AE78" s="46"/>
      <c r="AF78" s="46"/>
      <c r="AG78" s="46"/>
      <c r="AH78" s="46"/>
      <c r="AI78" s="46"/>
      <c r="AJ78" s="46"/>
      <c r="AK78" s="46"/>
      <c r="AL78" s="46"/>
      <c r="AM78" s="46"/>
      <c r="AN78" s="46"/>
      <c r="AO78" s="46"/>
      <c r="AP78" s="46"/>
      <c r="AQ78" s="46"/>
      <c r="AR78" s="61" t="s">
        <v>263</v>
      </c>
      <c r="AS78" s="62"/>
      <c r="AT78" s="62"/>
      <c r="AU78" s="62"/>
      <c r="AV78" s="62"/>
      <c r="AW78" s="62"/>
      <c r="AX78" s="62"/>
      <c r="AY78" s="62"/>
      <c r="AZ78" s="62"/>
      <c r="BA78" s="62"/>
      <c r="BB78" s="62"/>
      <c r="BC78" s="62"/>
      <c r="BD78" s="62"/>
      <c r="BE78" s="62"/>
      <c r="BF78" s="62"/>
      <c r="BG78" s="62"/>
      <c r="BH78" s="62"/>
      <c r="BI78" s="62"/>
      <c r="BJ78" s="62"/>
      <c r="BK78" s="63"/>
    </row>
    <row r="79" spans="1:79" ht="53.25" customHeight="1" x14ac:dyDescent="0.2">
      <c r="A79" s="91"/>
      <c r="B79" s="92"/>
      <c r="C79" s="92"/>
      <c r="D79" s="92"/>
      <c r="E79" s="93"/>
      <c r="F79" s="82"/>
      <c r="G79" s="83"/>
      <c r="H79" s="83"/>
      <c r="I79" s="83"/>
      <c r="J79" s="83"/>
      <c r="K79" s="83"/>
      <c r="L79" s="83"/>
      <c r="M79" s="83"/>
      <c r="N79" s="83"/>
      <c r="O79" s="83"/>
      <c r="P79" s="83"/>
      <c r="Q79" s="83"/>
      <c r="R79" s="83"/>
      <c r="S79" s="83"/>
      <c r="T79" s="83"/>
      <c r="U79" s="83"/>
      <c r="V79" s="83"/>
      <c r="W79" s="84"/>
      <c r="X79" s="61" t="s">
        <v>5</v>
      </c>
      <c r="Y79" s="62"/>
      <c r="Z79" s="62"/>
      <c r="AA79" s="62"/>
      <c r="AB79" s="63"/>
      <c r="AC79" s="61" t="s">
        <v>4</v>
      </c>
      <c r="AD79" s="62"/>
      <c r="AE79" s="62"/>
      <c r="AF79" s="62"/>
      <c r="AG79" s="63"/>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100" t="s">
        <v>147</v>
      </c>
      <c r="BC79" s="100"/>
      <c r="BD79" s="100"/>
      <c r="BE79" s="100"/>
      <c r="BF79" s="100"/>
      <c r="BG79" s="61" t="s">
        <v>118</v>
      </c>
      <c r="BH79" s="62"/>
      <c r="BI79" s="62"/>
      <c r="BJ79" s="62"/>
      <c r="BK79" s="63"/>
    </row>
    <row r="80" spans="1:79" ht="15" customHeight="1" x14ac:dyDescent="0.2">
      <c r="A80" s="61">
        <v>1</v>
      </c>
      <c r="B80" s="62"/>
      <c r="C80" s="62"/>
      <c r="D80" s="62"/>
      <c r="E80" s="63"/>
      <c r="F80" s="61">
        <v>2</v>
      </c>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5" hidden="1" customHeight="1" x14ac:dyDescent="0.2">
      <c r="A81" s="64" t="s">
        <v>85</v>
      </c>
      <c r="B81" s="65"/>
      <c r="C81" s="65"/>
      <c r="D81" s="65"/>
      <c r="E81" s="66"/>
      <c r="F81" s="64" t="s">
        <v>78</v>
      </c>
      <c r="G81" s="65"/>
      <c r="H81" s="65"/>
      <c r="I81" s="65"/>
      <c r="J81" s="65"/>
      <c r="K81" s="65"/>
      <c r="L81" s="65"/>
      <c r="M81" s="65"/>
      <c r="N81" s="65"/>
      <c r="O81" s="65"/>
      <c r="P81" s="65"/>
      <c r="Q81" s="65"/>
      <c r="R81" s="65"/>
      <c r="S81" s="65"/>
      <c r="T81" s="65"/>
      <c r="U81" s="65"/>
      <c r="V81" s="65"/>
      <c r="W81" s="66"/>
      <c r="X81" s="64" t="s">
        <v>81</v>
      </c>
      <c r="Y81" s="65"/>
      <c r="Z81" s="65"/>
      <c r="AA81" s="65"/>
      <c r="AB81" s="66"/>
      <c r="AC81" s="64" t="s">
        <v>82</v>
      </c>
      <c r="AD81" s="65"/>
      <c r="AE81" s="65"/>
      <c r="AF81" s="65"/>
      <c r="AG81" s="6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39</v>
      </c>
    </row>
    <row r="82" spans="1:79" s="9" customFormat="1" ht="12.75" customHeight="1" x14ac:dyDescent="0.2">
      <c r="A82" s="126"/>
      <c r="B82" s="127"/>
      <c r="C82" s="127"/>
      <c r="D82" s="127"/>
      <c r="E82" s="129"/>
      <c r="F82" s="126" t="s">
        <v>179</v>
      </c>
      <c r="G82" s="127"/>
      <c r="H82" s="127"/>
      <c r="I82" s="127"/>
      <c r="J82" s="127"/>
      <c r="K82" s="127"/>
      <c r="L82" s="127"/>
      <c r="M82" s="127"/>
      <c r="N82" s="127"/>
      <c r="O82" s="127"/>
      <c r="P82" s="127"/>
      <c r="Q82" s="127"/>
      <c r="R82" s="127"/>
      <c r="S82" s="127"/>
      <c r="T82" s="127"/>
      <c r="U82" s="127"/>
      <c r="V82" s="127"/>
      <c r="W82" s="129"/>
      <c r="X82" s="168"/>
      <c r="Y82" s="169"/>
      <c r="Z82" s="169"/>
      <c r="AA82" s="169"/>
      <c r="AB82" s="170"/>
      <c r="AC82" s="168"/>
      <c r="AD82" s="169"/>
      <c r="AE82" s="169"/>
      <c r="AF82" s="169"/>
      <c r="AG82" s="170"/>
      <c r="AH82" s="164"/>
      <c r="AI82" s="164"/>
      <c r="AJ82" s="164"/>
      <c r="AK82" s="164"/>
      <c r="AL82" s="164"/>
      <c r="AM82" s="164">
        <f>IF(ISNUMBER(X82),X82,0)+IF(ISNUMBER(AC82),AC82,0)</f>
        <v>0</v>
      </c>
      <c r="AN82" s="164"/>
      <c r="AO82" s="164"/>
      <c r="AP82" s="164"/>
      <c r="AQ82" s="164"/>
      <c r="AR82" s="164"/>
      <c r="AS82" s="164"/>
      <c r="AT82" s="164"/>
      <c r="AU82" s="164"/>
      <c r="AV82" s="164"/>
      <c r="AW82" s="164"/>
      <c r="AX82" s="164"/>
      <c r="AY82" s="164"/>
      <c r="AZ82" s="164"/>
      <c r="BA82" s="164"/>
      <c r="BB82" s="164"/>
      <c r="BC82" s="164"/>
      <c r="BD82" s="164"/>
      <c r="BE82" s="164"/>
      <c r="BF82" s="164"/>
      <c r="BG82" s="164">
        <f>IF(ISNUMBER(AR82),AR82,0)+IF(ISNUMBER(AW82),AW82,0)</f>
        <v>0</v>
      </c>
      <c r="BH82" s="164"/>
      <c r="BI82" s="164"/>
      <c r="BJ82" s="164"/>
      <c r="BK82" s="164"/>
      <c r="CA82" s="9" t="s">
        <v>40</v>
      </c>
    </row>
    <row r="85" spans="1:79" ht="14.25" customHeight="1" x14ac:dyDescent="0.2">
      <c r="A85" s="48" t="s">
        <v>151</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79" ht="14.25" customHeight="1" x14ac:dyDescent="0.2">
      <c r="A86" s="48" t="s">
        <v>323</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79" ht="15" customHeight="1" x14ac:dyDescent="0.2">
      <c r="A87" s="69" t="s">
        <v>257</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row>
    <row r="88" spans="1:79" ht="23.1" customHeight="1" x14ac:dyDescent="0.2">
      <c r="A88" s="79" t="s">
        <v>7</v>
      </c>
      <c r="B88" s="80"/>
      <c r="C88" s="80"/>
      <c r="D88" s="79" t="s">
        <v>152</v>
      </c>
      <c r="E88" s="80"/>
      <c r="F88" s="80"/>
      <c r="G88" s="80"/>
      <c r="H88" s="80"/>
      <c r="I88" s="80"/>
      <c r="J88" s="80"/>
      <c r="K88" s="80"/>
      <c r="L88" s="80"/>
      <c r="M88" s="80"/>
      <c r="N88" s="80"/>
      <c r="O88" s="80"/>
      <c r="P88" s="80"/>
      <c r="Q88" s="80"/>
      <c r="R88" s="80"/>
      <c r="S88" s="80"/>
      <c r="T88" s="81"/>
      <c r="U88" s="61" t="s">
        <v>258</v>
      </c>
      <c r="V88" s="62"/>
      <c r="W88" s="62"/>
      <c r="X88" s="62"/>
      <c r="Y88" s="62"/>
      <c r="Z88" s="62"/>
      <c r="AA88" s="62"/>
      <c r="AB88" s="62"/>
      <c r="AC88" s="62"/>
      <c r="AD88" s="62"/>
      <c r="AE88" s="62"/>
      <c r="AF88" s="62"/>
      <c r="AG88" s="62"/>
      <c r="AH88" s="62"/>
      <c r="AI88" s="62"/>
      <c r="AJ88" s="62"/>
      <c r="AK88" s="62"/>
      <c r="AL88" s="62"/>
      <c r="AM88" s="63"/>
      <c r="AN88" s="61" t="s">
        <v>259</v>
      </c>
      <c r="AO88" s="62"/>
      <c r="AP88" s="62"/>
      <c r="AQ88" s="62"/>
      <c r="AR88" s="62"/>
      <c r="AS88" s="62"/>
      <c r="AT88" s="62"/>
      <c r="AU88" s="62"/>
      <c r="AV88" s="62"/>
      <c r="AW88" s="62"/>
      <c r="AX88" s="62"/>
      <c r="AY88" s="62"/>
      <c r="AZ88" s="62"/>
      <c r="BA88" s="62"/>
      <c r="BB88" s="62"/>
      <c r="BC88" s="62"/>
      <c r="BD88" s="62"/>
      <c r="BE88" s="62"/>
      <c r="BF88" s="63"/>
      <c r="BG88" s="46" t="s">
        <v>260</v>
      </c>
      <c r="BH88" s="46"/>
      <c r="BI88" s="46"/>
      <c r="BJ88" s="46"/>
      <c r="BK88" s="46"/>
      <c r="BL88" s="46"/>
      <c r="BM88" s="46"/>
      <c r="BN88" s="46"/>
      <c r="BO88" s="46"/>
      <c r="BP88" s="46"/>
      <c r="BQ88" s="46"/>
      <c r="BR88" s="46"/>
      <c r="BS88" s="46"/>
      <c r="BT88" s="46"/>
      <c r="BU88" s="46"/>
      <c r="BV88" s="46"/>
      <c r="BW88" s="46"/>
      <c r="BX88" s="46"/>
      <c r="BY88" s="46"/>
    </row>
    <row r="89" spans="1:79" ht="52.5" customHeight="1" x14ac:dyDescent="0.2">
      <c r="A89" s="82"/>
      <c r="B89" s="83"/>
      <c r="C89" s="83"/>
      <c r="D89" s="82"/>
      <c r="E89" s="83"/>
      <c r="F89" s="83"/>
      <c r="G89" s="83"/>
      <c r="H89" s="83"/>
      <c r="I89" s="83"/>
      <c r="J89" s="83"/>
      <c r="K89" s="83"/>
      <c r="L89" s="83"/>
      <c r="M89" s="83"/>
      <c r="N89" s="83"/>
      <c r="O89" s="83"/>
      <c r="P89" s="83"/>
      <c r="Q89" s="83"/>
      <c r="R89" s="83"/>
      <c r="S89" s="83"/>
      <c r="T89" s="84"/>
      <c r="U89" s="61" t="s">
        <v>5</v>
      </c>
      <c r="V89" s="62"/>
      <c r="W89" s="62"/>
      <c r="X89" s="62"/>
      <c r="Y89" s="63"/>
      <c r="Z89" s="61" t="s">
        <v>4</v>
      </c>
      <c r="AA89" s="62"/>
      <c r="AB89" s="62"/>
      <c r="AC89" s="62"/>
      <c r="AD89" s="63"/>
      <c r="AE89" s="76" t="s">
        <v>147</v>
      </c>
      <c r="AF89" s="77"/>
      <c r="AG89" s="77"/>
      <c r="AH89" s="78"/>
      <c r="AI89" s="61" t="s">
        <v>6</v>
      </c>
      <c r="AJ89" s="62"/>
      <c r="AK89" s="62"/>
      <c r="AL89" s="62"/>
      <c r="AM89" s="63"/>
      <c r="AN89" s="61" t="s">
        <v>5</v>
      </c>
      <c r="AO89" s="62"/>
      <c r="AP89" s="62"/>
      <c r="AQ89" s="62"/>
      <c r="AR89" s="63"/>
      <c r="AS89" s="61" t="s">
        <v>4</v>
      </c>
      <c r="AT89" s="62"/>
      <c r="AU89" s="62"/>
      <c r="AV89" s="62"/>
      <c r="AW89" s="63"/>
      <c r="AX89" s="76" t="s">
        <v>147</v>
      </c>
      <c r="AY89" s="77"/>
      <c r="AZ89" s="77"/>
      <c r="BA89" s="78"/>
      <c r="BB89" s="61" t="s">
        <v>118</v>
      </c>
      <c r="BC89" s="62"/>
      <c r="BD89" s="62"/>
      <c r="BE89" s="62"/>
      <c r="BF89" s="63"/>
      <c r="BG89" s="61" t="s">
        <v>5</v>
      </c>
      <c r="BH89" s="62"/>
      <c r="BI89" s="62"/>
      <c r="BJ89" s="62"/>
      <c r="BK89" s="63"/>
      <c r="BL89" s="46" t="s">
        <v>4</v>
      </c>
      <c r="BM89" s="46"/>
      <c r="BN89" s="46"/>
      <c r="BO89" s="46"/>
      <c r="BP89" s="46"/>
      <c r="BQ89" s="100" t="s">
        <v>147</v>
      </c>
      <c r="BR89" s="100"/>
      <c r="BS89" s="100"/>
      <c r="BT89" s="100"/>
      <c r="BU89" s="61" t="s">
        <v>119</v>
      </c>
      <c r="BV89" s="62"/>
      <c r="BW89" s="62"/>
      <c r="BX89" s="62"/>
      <c r="BY89" s="63"/>
    </row>
    <row r="90" spans="1:79" ht="15" customHeight="1" x14ac:dyDescent="0.2">
      <c r="A90" s="61">
        <v>1</v>
      </c>
      <c r="B90" s="62"/>
      <c r="C90" s="62"/>
      <c r="D90" s="61">
        <v>2</v>
      </c>
      <c r="E90" s="62"/>
      <c r="F90" s="62"/>
      <c r="G90" s="62"/>
      <c r="H90" s="62"/>
      <c r="I90" s="62"/>
      <c r="J90" s="62"/>
      <c r="K90" s="62"/>
      <c r="L90" s="62"/>
      <c r="M90" s="62"/>
      <c r="N90" s="62"/>
      <c r="O90" s="62"/>
      <c r="P90" s="62"/>
      <c r="Q90" s="62"/>
      <c r="R90" s="62"/>
      <c r="S90" s="62"/>
      <c r="T90" s="63"/>
      <c r="U90" s="61">
        <v>3</v>
      </c>
      <c r="V90" s="62"/>
      <c r="W90" s="62"/>
      <c r="X90" s="62"/>
      <c r="Y90" s="63"/>
      <c r="Z90" s="61">
        <v>4</v>
      </c>
      <c r="AA90" s="62"/>
      <c r="AB90" s="62"/>
      <c r="AC90" s="62"/>
      <c r="AD90" s="63"/>
      <c r="AE90" s="61">
        <v>5</v>
      </c>
      <c r="AF90" s="62"/>
      <c r="AG90" s="62"/>
      <c r="AH90" s="63"/>
      <c r="AI90" s="61">
        <v>6</v>
      </c>
      <c r="AJ90" s="62"/>
      <c r="AK90" s="62"/>
      <c r="AL90" s="62"/>
      <c r="AM90" s="63"/>
      <c r="AN90" s="61">
        <v>7</v>
      </c>
      <c r="AO90" s="62"/>
      <c r="AP90" s="62"/>
      <c r="AQ90" s="62"/>
      <c r="AR90" s="63"/>
      <c r="AS90" s="61">
        <v>8</v>
      </c>
      <c r="AT90" s="62"/>
      <c r="AU90" s="62"/>
      <c r="AV90" s="62"/>
      <c r="AW90" s="63"/>
      <c r="AX90" s="46">
        <v>9</v>
      </c>
      <c r="AY90" s="46"/>
      <c r="AZ90" s="46"/>
      <c r="BA90" s="46"/>
      <c r="BB90" s="61">
        <v>10</v>
      </c>
      <c r="BC90" s="62"/>
      <c r="BD90" s="62"/>
      <c r="BE90" s="62"/>
      <c r="BF90" s="63"/>
      <c r="BG90" s="61">
        <v>11</v>
      </c>
      <c r="BH90" s="62"/>
      <c r="BI90" s="62"/>
      <c r="BJ90" s="62"/>
      <c r="BK90" s="63"/>
      <c r="BL90" s="46">
        <v>12</v>
      </c>
      <c r="BM90" s="46"/>
      <c r="BN90" s="46"/>
      <c r="BO90" s="46"/>
      <c r="BP90" s="46"/>
      <c r="BQ90" s="61">
        <v>13</v>
      </c>
      <c r="BR90" s="62"/>
      <c r="BS90" s="62"/>
      <c r="BT90" s="63"/>
      <c r="BU90" s="61">
        <v>14</v>
      </c>
      <c r="BV90" s="62"/>
      <c r="BW90" s="62"/>
      <c r="BX90" s="62"/>
      <c r="BY90" s="63"/>
    </row>
    <row r="91" spans="1:79" s="2" customFormat="1" ht="14.25" hidden="1" customHeight="1" x14ac:dyDescent="0.2">
      <c r="A91" s="64" t="s">
        <v>90</v>
      </c>
      <c r="B91" s="65"/>
      <c r="C91" s="65"/>
      <c r="D91" s="64" t="s">
        <v>78</v>
      </c>
      <c r="E91" s="65"/>
      <c r="F91" s="65"/>
      <c r="G91" s="65"/>
      <c r="H91" s="65"/>
      <c r="I91" s="65"/>
      <c r="J91" s="65"/>
      <c r="K91" s="65"/>
      <c r="L91" s="65"/>
      <c r="M91" s="65"/>
      <c r="N91" s="65"/>
      <c r="O91" s="65"/>
      <c r="P91" s="65"/>
      <c r="Q91" s="65"/>
      <c r="R91" s="65"/>
      <c r="S91" s="65"/>
      <c r="T91" s="66"/>
      <c r="U91" s="44" t="s">
        <v>86</v>
      </c>
      <c r="V91" s="44"/>
      <c r="W91" s="44"/>
      <c r="X91" s="44"/>
      <c r="Y91" s="44"/>
      <c r="Z91" s="44" t="s">
        <v>87</v>
      </c>
      <c r="AA91" s="44"/>
      <c r="AB91" s="44"/>
      <c r="AC91" s="44"/>
      <c r="AD91" s="44"/>
      <c r="AE91" s="44" t="s">
        <v>113</v>
      </c>
      <c r="AF91" s="44"/>
      <c r="AG91" s="44"/>
      <c r="AH91" s="44"/>
      <c r="AI91" s="75" t="s">
        <v>217</v>
      </c>
      <c r="AJ91" s="75"/>
      <c r="AK91" s="75"/>
      <c r="AL91" s="75"/>
      <c r="AM91" s="75"/>
      <c r="AN91" s="44" t="s">
        <v>88</v>
      </c>
      <c r="AO91" s="44"/>
      <c r="AP91" s="44"/>
      <c r="AQ91" s="44"/>
      <c r="AR91" s="44"/>
      <c r="AS91" s="44" t="s">
        <v>89</v>
      </c>
      <c r="AT91" s="44"/>
      <c r="AU91" s="44"/>
      <c r="AV91" s="44"/>
      <c r="AW91" s="44"/>
      <c r="AX91" s="44" t="s">
        <v>114</v>
      </c>
      <c r="AY91" s="44"/>
      <c r="AZ91" s="44"/>
      <c r="BA91" s="44"/>
      <c r="BB91" s="75" t="s">
        <v>217</v>
      </c>
      <c r="BC91" s="75"/>
      <c r="BD91" s="75"/>
      <c r="BE91" s="75"/>
      <c r="BF91" s="75"/>
      <c r="BG91" s="44" t="s">
        <v>79</v>
      </c>
      <c r="BH91" s="44"/>
      <c r="BI91" s="44"/>
      <c r="BJ91" s="44"/>
      <c r="BK91" s="44"/>
      <c r="BL91" s="44" t="s">
        <v>80</v>
      </c>
      <c r="BM91" s="44"/>
      <c r="BN91" s="44"/>
      <c r="BO91" s="44"/>
      <c r="BP91" s="44"/>
      <c r="BQ91" s="44" t="s">
        <v>115</v>
      </c>
      <c r="BR91" s="44"/>
      <c r="BS91" s="44"/>
      <c r="BT91" s="44"/>
      <c r="BU91" s="75" t="s">
        <v>217</v>
      </c>
      <c r="BV91" s="75"/>
      <c r="BW91" s="75"/>
      <c r="BX91" s="75"/>
      <c r="BY91" s="75"/>
      <c r="CA91" t="s">
        <v>41</v>
      </c>
    </row>
    <row r="92" spans="1:79" s="137" customFormat="1" ht="25.5" customHeight="1" x14ac:dyDescent="0.2">
      <c r="A92" s="157">
        <v>1</v>
      </c>
      <c r="B92" s="158"/>
      <c r="C92" s="158"/>
      <c r="D92" s="131" t="s">
        <v>349</v>
      </c>
      <c r="E92" s="132"/>
      <c r="F92" s="132"/>
      <c r="G92" s="132"/>
      <c r="H92" s="132"/>
      <c r="I92" s="132"/>
      <c r="J92" s="132"/>
      <c r="K92" s="132"/>
      <c r="L92" s="132"/>
      <c r="M92" s="132"/>
      <c r="N92" s="132"/>
      <c r="O92" s="132"/>
      <c r="P92" s="132"/>
      <c r="Q92" s="132"/>
      <c r="R92" s="132"/>
      <c r="S92" s="132"/>
      <c r="T92" s="133"/>
      <c r="U92" s="161">
        <v>0</v>
      </c>
      <c r="V92" s="162"/>
      <c r="W92" s="162"/>
      <c r="X92" s="162"/>
      <c r="Y92" s="163"/>
      <c r="Z92" s="161">
        <v>13098970</v>
      </c>
      <c r="AA92" s="162"/>
      <c r="AB92" s="162"/>
      <c r="AC92" s="162"/>
      <c r="AD92" s="163"/>
      <c r="AE92" s="161">
        <v>0</v>
      </c>
      <c r="AF92" s="162"/>
      <c r="AG92" s="162"/>
      <c r="AH92" s="163"/>
      <c r="AI92" s="161">
        <f>IF(ISNUMBER(U92),U92,0)+IF(ISNUMBER(Z92),Z92,0)</f>
        <v>13098970</v>
      </c>
      <c r="AJ92" s="162"/>
      <c r="AK92" s="162"/>
      <c r="AL92" s="162"/>
      <c r="AM92" s="163"/>
      <c r="AN92" s="161">
        <v>350000</v>
      </c>
      <c r="AO92" s="162"/>
      <c r="AP92" s="162"/>
      <c r="AQ92" s="162"/>
      <c r="AR92" s="163"/>
      <c r="AS92" s="161">
        <v>0</v>
      </c>
      <c r="AT92" s="162"/>
      <c r="AU92" s="162"/>
      <c r="AV92" s="162"/>
      <c r="AW92" s="163"/>
      <c r="AX92" s="161">
        <v>0</v>
      </c>
      <c r="AY92" s="162"/>
      <c r="AZ92" s="162"/>
      <c r="BA92" s="163"/>
      <c r="BB92" s="161">
        <f>IF(ISNUMBER(AN92),AN92,0)+IF(ISNUMBER(AS92),AS92,0)</f>
        <v>350000</v>
      </c>
      <c r="BC92" s="162"/>
      <c r="BD92" s="162"/>
      <c r="BE92" s="162"/>
      <c r="BF92" s="163"/>
      <c r="BG92" s="161">
        <v>350000</v>
      </c>
      <c r="BH92" s="162"/>
      <c r="BI92" s="162"/>
      <c r="BJ92" s="162"/>
      <c r="BK92" s="163"/>
      <c r="BL92" s="161">
        <v>400000</v>
      </c>
      <c r="BM92" s="162"/>
      <c r="BN92" s="162"/>
      <c r="BO92" s="162"/>
      <c r="BP92" s="163"/>
      <c r="BQ92" s="161">
        <v>0</v>
      </c>
      <c r="BR92" s="162"/>
      <c r="BS92" s="162"/>
      <c r="BT92" s="163"/>
      <c r="BU92" s="161">
        <f>IF(ISNUMBER(BG92),BG92,0)+IF(ISNUMBER(BL92),BL92,0)</f>
        <v>750000</v>
      </c>
      <c r="BV92" s="162"/>
      <c r="BW92" s="162"/>
      <c r="BX92" s="162"/>
      <c r="BY92" s="163"/>
      <c r="CA92" s="137" t="s">
        <v>42</v>
      </c>
    </row>
    <row r="93" spans="1:79" s="9" customFormat="1" ht="12.75" customHeight="1" x14ac:dyDescent="0.2">
      <c r="A93" s="126"/>
      <c r="B93" s="127"/>
      <c r="C93" s="127"/>
      <c r="D93" s="138" t="s">
        <v>179</v>
      </c>
      <c r="E93" s="139"/>
      <c r="F93" s="139"/>
      <c r="G93" s="139"/>
      <c r="H93" s="139"/>
      <c r="I93" s="139"/>
      <c r="J93" s="139"/>
      <c r="K93" s="139"/>
      <c r="L93" s="139"/>
      <c r="M93" s="139"/>
      <c r="N93" s="139"/>
      <c r="O93" s="139"/>
      <c r="P93" s="139"/>
      <c r="Q93" s="139"/>
      <c r="R93" s="139"/>
      <c r="S93" s="139"/>
      <c r="T93" s="140"/>
      <c r="U93" s="165">
        <v>0</v>
      </c>
      <c r="V93" s="166"/>
      <c r="W93" s="166"/>
      <c r="X93" s="166"/>
      <c r="Y93" s="167"/>
      <c r="Z93" s="165">
        <v>13098970</v>
      </c>
      <c r="AA93" s="166"/>
      <c r="AB93" s="166"/>
      <c r="AC93" s="166"/>
      <c r="AD93" s="167"/>
      <c r="AE93" s="165">
        <v>0</v>
      </c>
      <c r="AF93" s="166"/>
      <c r="AG93" s="166"/>
      <c r="AH93" s="167"/>
      <c r="AI93" s="165">
        <f>IF(ISNUMBER(U93),U93,0)+IF(ISNUMBER(Z93),Z93,0)</f>
        <v>13098970</v>
      </c>
      <c r="AJ93" s="166"/>
      <c r="AK93" s="166"/>
      <c r="AL93" s="166"/>
      <c r="AM93" s="167"/>
      <c r="AN93" s="165">
        <v>350000</v>
      </c>
      <c r="AO93" s="166"/>
      <c r="AP93" s="166"/>
      <c r="AQ93" s="166"/>
      <c r="AR93" s="167"/>
      <c r="AS93" s="165">
        <v>0</v>
      </c>
      <c r="AT93" s="166"/>
      <c r="AU93" s="166"/>
      <c r="AV93" s="166"/>
      <c r="AW93" s="167"/>
      <c r="AX93" s="165">
        <v>0</v>
      </c>
      <c r="AY93" s="166"/>
      <c r="AZ93" s="166"/>
      <c r="BA93" s="167"/>
      <c r="BB93" s="165">
        <f>IF(ISNUMBER(AN93),AN93,0)+IF(ISNUMBER(AS93),AS93,0)</f>
        <v>350000</v>
      </c>
      <c r="BC93" s="166"/>
      <c r="BD93" s="166"/>
      <c r="BE93" s="166"/>
      <c r="BF93" s="167"/>
      <c r="BG93" s="165">
        <v>350000</v>
      </c>
      <c r="BH93" s="166"/>
      <c r="BI93" s="166"/>
      <c r="BJ93" s="166"/>
      <c r="BK93" s="167"/>
      <c r="BL93" s="165">
        <v>400000</v>
      </c>
      <c r="BM93" s="166"/>
      <c r="BN93" s="166"/>
      <c r="BO93" s="166"/>
      <c r="BP93" s="167"/>
      <c r="BQ93" s="165">
        <v>0</v>
      </c>
      <c r="BR93" s="166"/>
      <c r="BS93" s="166"/>
      <c r="BT93" s="167"/>
      <c r="BU93" s="165">
        <f>IF(ISNUMBER(BG93),BG93,0)+IF(ISNUMBER(BL93),BL93,0)</f>
        <v>750000</v>
      </c>
      <c r="BV93" s="166"/>
      <c r="BW93" s="166"/>
      <c r="BX93" s="166"/>
      <c r="BY93" s="167"/>
    </row>
    <row r="95" spans="1:79" ht="14.25" customHeight="1" x14ac:dyDescent="0.2">
      <c r="A95" s="48" t="s">
        <v>337</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79" ht="15" customHeight="1" x14ac:dyDescent="0.2">
      <c r="A96" s="101" t="s">
        <v>257</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row>
    <row r="97" spans="1:79" ht="23.1" customHeight="1" x14ac:dyDescent="0.2">
      <c r="A97" s="79" t="s">
        <v>7</v>
      </c>
      <c r="B97" s="80"/>
      <c r="C97" s="80"/>
      <c r="D97" s="79" t="s">
        <v>152</v>
      </c>
      <c r="E97" s="80"/>
      <c r="F97" s="80"/>
      <c r="G97" s="80"/>
      <c r="H97" s="80"/>
      <c r="I97" s="80"/>
      <c r="J97" s="80"/>
      <c r="K97" s="80"/>
      <c r="L97" s="80"/>
      <c r="M97" s="80"/>
      <c r="N97" s="80"/>
      <c r="O97" s="80"/>
      <c r="P97" s="80"/>
      <c r="Q97" s="80"/>
      <c r="R97" s="80"/>
      <c r="S97" s="80"/>
      <c r="T97" s="81"/>
      <c r="U97" s="46" t="s">
        <v>261</v>
      </c>
      <c r="V97" s="46"/>
      <c r="W97" s="46"/>
      <c r="X97" s="46"/>
      <c r="Y97" s="46"/>
      <c r="Z97" s="46"/>
      <c r="AA97" s="46"/>
      <c r="AB97" s="46"/>
      <c r="AC97" s="46"/>
      <c r="AD97" s="46"/>
      <c r="AE97" s="46"/>
      <c r="AF97" s="46"/>
      <c r="AG97" s="46"/>
      <c r="AH97" s="46"/>
      <c r="AI97" s="46"/>
      <c r="AJ97" s="46"/>
      <c r="AK97" s="46"/>
      <c r="AL97" s="46"/>
      <c r="AM97" s="46"/>
      <c r="AN97" s="46"/>
      <c r="AO97" s="46" t="s">
        <v>263</v>
      </c>
      <c r="AP97" s="46"/>
      <c r="AQ97" s="46"/>
      <c r="AR97" s="46"/>
      <c r="AS97" s="46"/>
      <c r="AT97" s="46"/>
      <c r="AU97" s="46"/>
      <c r="AV97" s="46"/>
      <c r="AW97" s="46"/>
      <c r="AX97" s="46"/>
      <c r="AY97" s="46"/>
      <c r="AZ97" s="46"/>
      <c r="BA97" s="46"/>
      <c r="BB97" s="46"/>
      <c r="BC97" s="46"/>
      <c r="BD97" s="46"/>
      <c r="BE97" s="46"/>
      <c r="BF97" s="46"/>
      <c r="BG97" s="46"/>
      <c r="BH97" s="46"/>
    </row>
    <row r="98" spans="1:79" ht="54" customHeight="1" x14ac:dyDescent="0.2">
      <c r="A98" s="82"/>
      <c r="B98" s="83"/>
      <c r="C98" s="83"/>
      <c r="D98" s="82"/>
      <c r="E98" s="83"/>
      <c r="F98" s="83"/>
      <c r="G98" s="83"/>
      <c r="H98" s="83"/>
      <c r="I98" s="83"/>
      <c r="J98" s="83"/>
      <c r="K98" s="83"/>
      <c r="L98" s="83"/>
      <c r="M98" s="83"/>
      <c r="N98" s="83"/>
      <c r="O98" s="83"/>
      <c r="P98" s="83"/>
      <c r="Q98" s="83"/>
      <c r="R98" s="83"/>
      <c r="S98" s="83"/>
      <c r="T98" s="84"/>
      <c r="U98" s="61" t="s">
        <v>5</v>
      </c>
      <c r="V98" s="62"/>
      <c r="W98" s="62"/>
      <c r="X98" s="62"/>
      <c r="Y98" s="63"/>
      <c r="Z98" s="61" t="s">
        <v>4</v>
      </c>
      <c r="AA98" s="62"/>
      <c r="AB98" s="62"/>
      <c r="AC98" s="62"/>
      <c r="AD98" s="63"/>
      <c r="AE98" s="76" t="s">
        <v>147</v>
      </c>
      <c r="AF98" s="77"/>
      <c r="AG98" s="77"/>
      <c r="AH98" s="77"/>
      <c r="AI98" s="78"/>
      <c r="AJ98" s="61" t="s">
        <v>6</v>
      </c>
      <c r="AK98" s="62"/>
      <c r="AL98" s="62"/>
      <c r="AM98" s="62"/>
      <c r="AN98" s="63"/>
      <c r="AO98" s="61" t="s">
        <v>5</v>
      </c>
      <c r="AP98" s="62"/>
      <c r="AQ98" s="62"/>
      <c r="AR98" s="62"/>
      <c r="AS98" s="63"/>
      <c r="AT98" s="61" t="s">
        <v>4</v>
      </c>
      <c r="AU98" s="62"/>
      <c r="AV98" s="62"/>
      <c r="AW98" s="62"/>
      <c r="AX98" s="63"/>
      <c r="AY98" s="76" t="s">
        <v>147</v>
      </c>
      <c r="AZ98" s="77"/>
      <c r="BA98" s="77"/>
      <c r="BB98" s="77"/>
      <c r="BC98" s="78"/>
      <c r="BD98" s="46" t="s">
        <v>118</v>
      </c>
      <c r="BE98" s="46"/>
      <c r="BF98" s="46"/>
      <c r="BG98" s="46"/>
      <c r="BH98" s="46"/>
    </row>
    <row r="99" spans="1:79" ht="15" customHeight="1" x14ac:dyDescent="0.2">
      <c r="A99" s="61" t="s">
        <v>216</v>
      </c>
      <c r="B99" s="62"/>
      <c r="C99" s="62"/>
      <c r="D99" s="61">
        <v>2</v>
      </c>
      <c r="E99" s="62"/>
      <c r="F99" s="62"/>
      <c r="G99" s="62"/>
      <c r="H99" s="62"/>
      <c r="I99" s="62"/>
      <c r="J99" s="62"/>
      <c r="K99" s="62"/>
      <c r="L99" s="62"/>
      <c r="M99" s="62"/>
      <c r="N99" s="62"/>
      <c r="O99" s="62"/>
      <c r="P99" s="62"/>
      <c r="Q99" s="62"/>
      <c r="R99" s="62"/>
      <c r="S99" s="62"/>
      <c r="T99" s="63"/>
      <c r="U99" s="61">
        <v>3</v>
      </c>
      <c r="V99" s="62"/>
      <c r="W99" s="62"/>
      <c r="X99" s="62"/>
      <c r="Y99" s="63"/>
      <c r="Z99" s="61">
        <v>4</v>
      </c>
      <c r="AA99" s="62"/>
      <c r="AB99" s="62"/>
      <c r="AC99" s="62"/>
      <c r="AD99" s="63"/>
      <c r="AE99" s="61">
        <v>5</v>
      </c>
      <c r="AF99" s="62"/>
      <c r="AG99" s="62"/>
      <c r="AH99" s="62"/>
      <c r="AI99" s="63"/>
      <c r="AJ99" s="61">
        <v>6</v>
      </c>
      <c r="AK99" s="62"/>
      <c r="AL99" s="62"/>
      <c r="AM99" s="62"/>
      <c r="AN99" s="63"/>
      <c r="AO99" s="61">
        <v>7</v>
      </c>
      <c r="AP99" s="62"/>
      <c r="AQ99" s="62"/>
      <c r="AR99" s="62"/>
      <c r="AS99" s="63"/>
      <c r="AT99" s="61">
        <v>8</v>
      </c>
      <c r="AU99" s="62"/>
      <c r="AV99" s="62"/>
      <c r="AW99" s="62"/>
      <c r="AX99" s="63"/>
      <c r="AY99" s="61">
        <v>9</v>
      </c>
      <c r="AZ99" s="62"/>
      <c r="BA99" s="62"/>
      <c r="BB99" s="62"/>
      <c r="BC99" s="63"/>
      <c r="BD99" s="61">
        <v>10</v>
      </c>
      <c r="BE99" s="62"/>
      <c r="BF99" s="62"/>
      <c r="BG99" s="62"/>
      <c r="BH99" s="63"/>
    </row>
    <row r="100" spans="1:79" s="2" customFormat="1" ht="12.75" hidden="1" customHeight="1" x14ac:dyDescent="12.75">
      <c r="A100" s="64" t="s">
        <v>90</v>
      </c>
      <c r="B100" s="65"/>
      <c r="C100" s="65"/>
      <c r="D100" s="64" t="s">
        <v>78</v>
      </c>
      <c r="E100" s="65"/>
      <c r="F100" s="65"/>
      <c r="G100" s="65"/>
      <c r="H100" s="65"/>
      <c r="I100" s="65"/>
      <c r="J100" s="65"/>
      <c r="K100" s="65"/>
      <c r="L100" s="65"/>
      <c r="M100" s="65"/>
      <c r="N100" s="65"/>
      <c r="O100" s="65"/>
      <c r="P100" s="65"/>
      <c r="Q100" s="65"/>
      <c r="R100" s="65"/>
      <c r="S100" s="65"/>
      <c r="T100" s="66"/>
      <c r="U100" s="64" t="s">
        <v>81</v>
      </c>
      <c r="V100" s="65"/>
      <c r="W100" s="65"/>
      <c r="X100" s="65"/>
      <c r="Y100" s="66"/>
      <c r="Z100" s="64" t="s">
        <v>82</v>
      </c>
      <c r="AA100" s="65"/>
      <c r="AB100" s="65"/>
      <c r="AC100" s="65"/>
      <c r="AD100" s="66"/>
      <c r="AE100" s="64" t="s">
        <v>116</v>
      </c>
      <c r="AF100" s="65"/>
      <c r="AG100" s="65"/>
      <c r="AH100" s="65"/>
      <c r="AI100" s="66"/>
      <c r="AJ100" s="72" t="s">
        <v>218</v>
      </c>
      <c r="AK100" s="73"/>
      <c r="AL100" s="73"/>
      <c r="AM100" s="73"/>
      <c r="AN100" s="74"/>
      <c r="AO100" s="64" t="s">
        <v>83</v>
      </c>
      <c r="AP100" s="65"/>
      <c r="AQ100" s="65"/>
      <c r="AR100" s="65"/>
      <c r="AS100" s="66"/>
      <c r="AT100" s="64" t="s">
        <v>84</v>
      </c>
      <c r="AU100" s="65"/>
      <c r="AV100" s="65"/>
      <c r="AW100" s="65"/>
      <c r="AX100" s="66"/>
      <c r="AY100" s="64" t="s">
        <v>117</v>
      </c>
      <c r="AZ100" s="65"/>
      <c r="BA100" s="65"/>
      <c r="BB100" s="65"/>
      <c r="BC100" s="66"/>
      <c r="BD100" s="75" t="s">
        <v>218</v>
      </c>
      <c r="BE100" s="75"/>
      <c r="BF100" s="75"/>
      <c r="BG100" s="75"/>
      <c r="BH100" s="75"/>
      <c r="CA100" s="2" t="s">
        <v>43</v>
      </c>
    </row>
    <row r="101" spans="1:79" s="137" customFormat="1" ht="25.5" customHeight="1" x14ac:dyDescent="0.2">
      <c r="A101" s="157">
        <v>1</v>
      </c>
      <c r="B101" s="158"/>
      <c r="C101" s="158"/>
      <c r="D101" s="131" t="s">
        <v>349</v>
      </c>
      <c r="E101" s="132"/>
      <c r="F101" s="132"/>
      <c r="G101" s="132"/>
      <c r="H101" s="132"/>
      <c r="I101" s="132"/>
      <c r="J101" s="132"/>
      <c r="K101" s="132"/>
      <c r="L101" s="132"/>
      <c r="M101" s="132"/>
      <c r="N101" s="132"/>
      <c r="O101" s="132"/>
      <c r="P101" s="132"/>
      <c r="Q101" s="132"/>
      <c r="R101" s="132"/>
      <c r="S101" s="132"/>
      <c r="T101" s="133"/>
      <c r="U101" s="161">
        <v>300000</v>
      </c>
      <c r="V101" s="162"/>
      <c r="W101" s="162"/>
      <c r="X101" s="162"/>
      <c r="Y101" s="163"/>
      <c r="Z101" s="161">
        <v>0</v>
      </c>
      <c r="AA101" s="162"/>
      <c r="AB101" s="162"/>
      <c r="AC101" s="162"/>
      <c r="AD101" s="163"/>
      <c r="AE101" s="160">
        <v>0</v>
      </c>
      <c r="AF101" s="160"/>
      <c r="AG101" s="160"/>
      <c r="AH101" s="160"/>
      <c r="AI101" s="160"/>
      <c r="AJ101" s="178">
        <f>IF(ISNUMBER(U101),U101,0)+IF(ISNUMBER(Z101),Z101,0)</f>
        <v>300000</v>
      </c>
      <c r="AK101" s="178"/>
      <c r="AL101" s="178"/>
      <c r="AM101" s="178"/>
      <c r="AN101" s="178"/>
      <c r="AO101" s="160">
        <v>300000</v>
      </c>
      <c r="AP101" s="160"/>
      <c r="AQ101" s="160"/>
      <c r="AR101" s="160"/>
      <c r="AS101" s="160"/>
      <c r="AT101" s="178">
        <v>0</v>
      </c>
      <c r="AU101" s="178"/>
      <c r="AV101" s="178"/>
      <c r="AW101" s="178"/>
      <c r="AX101" s="178"/>
      <c r="AY101" s="160">
        <v>0</v>
      </c>
      <c r="AZ101" s="160"/>
      <c r="BA101" s="160"/>
      <c r="BB101" s="160"/>
      <c r="BC101" s="160"/>
      <c r="BD101" s="178">
        <f>IF(ISNUMBER(AO101),AO101,0)+IF(ISNUMBER(AT101),AT101,0)</f>
        <v>300000</v>
      </c>
      <c r="BE101" s="178"/>
      <c r="BF101" s="178"/>
      <c r="BG101" s="178"/>
      <c r="BH101" s="178"/>
      <c r="CA101" s="137" t="s">
        <v>44</v>
      </c>
    </row>
    <row r="102" spans="1:79" s="9" customFormat="1" ht="12.75" customHeight="1" x14ac:dyDescent="0.2">
      <c r="A102" s="126"/>
      <c r="B102" s="127"/>
      <c r="C102" s="127"/>
      <c r="D102" s="138" t="s">
        <v>179</v>
      </c>
      <c r="E102" s="139"/>
      <c r="F102" s="139"/>
      <c r="G102" s="139"/>
      <c r="H102" s="139"/>
      <c r="I102" s="139"/>
      <c r="J102" s="139"/>
      <c r="K102" s="139"/>
      <c r="L102" s="139"/>
      <c r="M102" s="139"/>
      <c r="N102" s="139"/>
      <c r="O102" s="139"/>
      <c r="P102" s="139"/>
      <c r="Q102" s="139"/>
      <c r="R102" s="139"/>
      <c r="S102" s="139"/>
      <c r="T102" s="140"/>
      <c r="U102" s="165">
        <v>300000</v>
      </c>
      <c r="V102" s="166"/>
      <c r="W102" s="166"/>
      <c r="X102" s="166"/>
      <c r="Y102" s="167"/>
      <c r="Z102" s="165">
        <v>0</v>
      </c>
      <c r="AA102" s="166"/>
      <c r="AB102" s="166"/>
      <c r="AC102" s="166"/>
      <c r="AD102" s="167"/>
      <c r="AE102" s="164">
        <v>0</v>
      </c>
      <c r="AF102" s="164"/>
      <c r="AG102" s="164"/>
      <c r="AH102" s="164"/>
      <c r="AI102" s="164"/>
      <c r="AJ102" s="125">
        <f>IF(ISNUMBER(U102),U102,0)+IF(ISNUMBER(Z102),Z102,0)</f>
        <v>300000</v>
      </c>
      <c r="AK102" s="125"/>
      <c r="AL102" s="125"/>
      <c r="AM102" s="125"/>
      <c r="AN102" s="125"/>
      <c r="AO102" s="164">
        <v>300000</v>
      </c>
      <c r="AP102" s="164"/>
      <c r="AQ102" s="164"/>
      <c r="AR102" s="164"/>
      <c r="AS102" s="164"/>
      <c r="AT102" s="125">
        <v>0</v>
      </c>
      <c r="AU102" s="125"/>
      <c r="AV102" s="125"/>
      <c r="AW102" s="125"/>
      <c r="AX102" s="125"/>
      <c r="AY102" s="164">
        <v>0</v>
      </c>
      <c r="AZ102" s="164"/>
      <c r="BA102" s="164"/>
      <c r="BB102" s="164"/>
      <c r="BC102" s="164"/>
      <c r="BD102" s="125">
        <f>IF(ISNUMBER(AO102),AO102,0)+IF(ISNUMBER(AT102),AT102,0)</f>
        <v>300000</v>
      </c>
      <c r="BE102" s="125"/>
      <c r="BF102" s="125"/>
      <c r="BG102" s="125"/>
      <c r="BH102" s="125"/>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48" t="s">
        <v>184</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14.25" customHeight="1" x14ac:dyDescent="0.2">
      <c r="A106" s="48" t="s">
        <v>324</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79" ht="23.1" customHeight="1" x14ac:dyDescent="12.75">
      <c r="A107" s="79" t="s">
        <v>7</v>
      </c>
      <c r="B107" s="80"/>
      <c r="C107" s="80"/>
      <c r="D107" s="46" t="s">
        <v>10</v>
      </c>
      <c r="E107" s="46"/>
      <c r="F107" s="46"/>
      <c r="G107" s="46"/>
      <c r="H107" s="46"/>
      <c r="I107" s="46"/>
      <c r="J107" s="46"/>
      <c r="K107" s="46"/>
      <c r="L107" s="46"/>
      <c r="M107" s="46"/>
      <c r="N107" s="46"/>
      <c r="O107" s="46"/>
      <c r="P107" s="46"/>
      <c r="Q107" s="46" t="s">
        <v>9</v>
      </c>
      <c r="R107" s="46"/>
      <c r="S107" s="46"/>
      <c r="T107" s="46"/>
      <c r="U107" s="46"/>
      <c r="V107" s="46" t="s">
        <v>8</v>
      </c>
      <c r="W107" s="46"/>
      <c r="X107" s="46"/>
      <c r="Y107" s="46"/>
      <c r="Z107" s="46"/>
      <c r="AA107" s="46"/>
      <c r="AB107" s="46"/>
      <c r="AC107" s="46"/>
      <c r="AD107" s="46"/>
      <c r="AE107" s="46"/>
      <c r="AF107" s="61" t="s">
        <v>258</v>
      </c>
      <c r="AG107" s="62"/>
      <c r="AH107" s="62"/>
      <c r="AI107" s="62"/>
      <c r="AJ107" s="62"/>
      <c r="AK107" s="62"/>
      <c r="AL107" s="62"/>
      <c r="AM107" s="62"/>
      <c r="AN107" s="62"/>
      <c r="AO107" s="62"/>
      <c r="AP107" s="62"/>
      <c r="AQ107" s="62"/>
      <c r="AR107" s="62"/>
      <c r="AS107" s="62"/>
      <c r="AT107" s="63"/>
      <c r="AU107" s="61" t="s">
        <v>259</v>
      </c>
      <c r="AV107" s="62"/>
      <c r="AW107" s="62"/>
      <c r="AX107" s="62"/>
      <c r="AY107" s="62"/>
      <c r="AZ107" s="62"/>
      <c r="BA107" s="62"/>
      <c r="BB107" s="62"/>
      <c r="BC107" s="62"/>
      <c r="BD107" s="62"/>
      <c r="BE107" s="62"/>
      <c r="BF107" s="62"/>
      <c r="BG107" s="62"/>
      <c r="BH107" s="62"/>
      <c r="BI107" s="63"/>
      <c r="BJ107" s="61" t="s">
        <v>260</v>
      </c>
      <c r="BK107" s="62"/>
      <c r="BL107" s="62"/>
      <c r="BM107" s="62"/>
      <c r="BN107" s="62"/>
      <c r="BO107" s="62"/>
      <c r="BP107" s="62"/>
      <c r="BQ107" s="62"/>
      <c r="BR107" s="62"/>
      <c r="BS107" s="62"/>
      <c r="BT107" s="62"/>
      <c r="BU107" s="62"/>
      <c r="BV107" s="62"/>
      <c r="BW107" s="62"/>
      <c r="BX107" s="63"/>
    </row>
    <row r="108" spans="1:79" ht="32.25" customHeight="1" x14ac:dyDescent="0.2">
      <c r="A108" s="82"/>
      <c r="B108" s="83"/>
      <c r="C108" s="83"/>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t="s">
        <v>5</v>
      </c>
      <c r="AG108" s="46"/>
      <c r="AH108" s="46"/>
      <c r="AI108" s="46"/>
      <c r="AJ108" s="46"/>
      <c r="AK108" s="46" t="s">
        <v>4</v>
      </c>
      <c r="AL108" s="46"/>
      <c r="AM108" s="46"/>
      <c r="AN108" s="46"/>
      <c r="AO108" s="46"/>
      <c r="AP108" s="46" t="s">
        <v>154</v>
      </c>
      <c r="AQ108" s="46"/>
      <c r="AR108" s="46"/>
      <c r="AS108" s="46"/>
      <c r="AT108" s="46"/>
      <c r="AU108" s="46" t="s">
        <v>5</v>
      </c>
      <c r="AV108" s="46"/>
      <c r="AW108" s="46"/>
      <c r="AX108" s="46"/>
      <c r="AY108" s="46"/>
      <c r="AZ108" s="46" t="s">
        <v>4</v>
      </c>
      <c r="BA108" s="46"/>
      <c r="BB108" s="46"/>
      <c r="BC108" s="46"/>
      <c r="BD108" s="46"/>
      <c r="BE108" s="46" t="s">
        <v>112</v>
      </c>
      <c r="BF108" s="46"/>
      <c r="BG108" s="46"/>
      <c r="BH108" s="46"/>
      <c r="BI108" s="46"/>
      <c r="BJ108" s="46" t="s">
        <v>5</v>
      </c>
      <c r="BK108" s="46"/>
      <c r="BL108" s="46"/>
      <c r="BM108" s="46"/>
      <c r="BN108" s="46"/>
      <c r="BO108" s="46" t="s">
        <v>4</v>
      </c>
      <c r="BP108" s="46"/>
      <c r="BQ108" s="46"/>
      <c r="BR108" s="46"/>
      <c r="BS108" s="46"/>
      <c r="BT108" s="46" t="s">
        <v>119</v>
      </c>
      <c r="BU108" s="46"/>
      <c r="BV108" s="46"/>
      <c r="BW108" s="46"/>
      <c r="BX108" s="46"/>
    </row>
    <row r="109" spans="1:79" ht="15" customHeight="1" x14ac:dyDescent="0.2">
      <c r="A109" s="61">
        <v>1</v>
      </c>
      <c r="B109" s="62"/>
      <c r="C109" s="62"/>
      <c r="D109" s="46">
        <v>2</v>
      </c>
      <c r="E109" s="46"/>
      <c r="F109" s="46"/>
      <c r="G109" s="46"/>
      <c r="H109" s="46"/>
      <c r="I109" s="46"/>
      <c r="J109" s="46"/>
      <c r="K109" s="46"/>
      <c r="L109" s="46"/>
      <c r="M109" s="46"/>
      <c r="N109" s="46"/>
      <c r="O109" s="46"/>
      <c r="P109" s="46"/>
      <c r="Q109" s="46">
        <v>3</v>
      </c>
      <c r="R109" s="46"/>
      <c r="S109" s="46"/>
      <c r="T109" s="46"/>
      <c r="U109" s="46"/>
      <c r="V109" s="46">
        <v>4</v>
      </c>
      <c r="W109" s="46"/>
      <c r="X109" s="46"/>
      <c r="Y109" s="46"/>
      <c r="Z109" s="46"/>
      <c r="AA109" s="46"/>
      <c r="AB109" s="46"/>
      <c r="AC109" s="46"/>
      <c r="AD109" s="46"/>
      <c r="AE109" s="46"/>
      <c r="AF109" s="46">
        <v>5</v>
      </c>
      <c r="AG109" s="46"/>
      <c r="AH109" s="46"/>
      <c r="AI109" s="46"/>
      <c r="AJ109" s="46"/>
      <c r="AK109" s="46">
        <v>6</v>
      </c>
      <c r="AL109" s="46"/>
      <c r="AM109" s="46"/>
      <c r="AN109" s="46"/>
      <c r="AO109" s="46"/>
      <c r="AP109" s="46">
        <v>7</v>
      </c>
      <c r="AQ109" s="46"/>
      <c r="AR109" s="46"/>
      <c r="AS109" s="46"/>
      <c r="AT109" s="46"/>
      <c r="AU109" s="46">
        <v>8</v>
      </c>
      <c r="AV109" s="46"/>
      <c r="AW109" s="46"/>
      <c r="AX109" s="46"/>
      <c r="AY109" s="46"/>
      <c r="AZ109" s="46">
        <v>9</v>
      </c>
      <c r="BA109" s="46"/>
      <c r="BB109" s="46"/>
      <c r="BC109" s="46"/>
      <c r="BD109" s="46"/>
      <c r="BE109" s="46">
        <v>10</v>
      </c>
      <c r="BF109" s="46"/>
      <c r="BG109" s="46"/>
      <c r="BH109" s="46"/>
      <c r="BI109" s="46"/>
      <c r="BJ109" s="46">
        <v>11</v>
      </c>
      <c r="BK109" s="46"/>
      <c r="BL109" s="46"/>
      <c r="BM109" s="46"/>
      <c r="BN109" s="46"/>
      <c r="BO109" s="46">
        <v>12</v>
      </c>
      <c r="BP109" s="46"/>
      <c r="BQ109" s="46"/>
      <c r="BR109" s="46"/>
      <c r="BS109" s="46"/>
      <c r="BT109" s="46">
        <v>13</v>
      </c>
      <c r="BU109" s="46"/>
      <c r="BV109" s="46"/>
      <c r="BW109" s="46"/>
      <c r="BX109" s="46"/>
    </row>
    <row r="110" spans="1:79" ht="10.5" hidden="1" customHeight="1" x14ac:dyDescent="0.2">
      <c r="A110" s="64" t="s">
        <v>187</v>
      </c>
      <c r="B110" s="65"/>
      <c r="C110" s="65"/>
      <c r="D110" s="46" t="s">
        <v>78</v>
      </c>
      <c r="E110" s="46"/>
      <c r="F110" s="46"/>
      <c r="G110" s="46"/>
      <c r="H110" s="46"/>
      <c r="I110" s="46"/>
      <c r="J110" s="46"/>
      <c r="K110" s="46"/>
      <c r="L110" s="46"/>
      <c r="M110" s="46"/>
      <c r="N110" s="46"/>
      <c r="O110" s="46"/>
      <c r="P110" s="46"/>
      <c r="Q110" s="46" t="s">
        <v>91</v>
      </c>
      <c r="R110" s="46"/>
      <c r="S110" s="46"/>
      <c r="T110" s="46"/>
      <c r="U110" s="46"/>
      <c r="V110" s="46" t="s">
        <v>92</v>
      </c>
      <c r="W110" s="46"/>
      <c r="X110" s="46"/>
      <c r="Y110" s="46"/>
      <c r="Z110" s="46"/>
      <c r="AA110" s="46"/>
      <c r="AB110" s="46"/>
      <c r="AC110" s="46"/>
      <c r="AD110" s="46"/>
      <c r="AE110" s="46"/>
      <c r="AF110" s="44" t="s">
        <v>139</v>
      </c>
      <c r="AG110" s="44"/>
      <c r="AH110" s="44"/>
      <c r="AI110" s="44"/>
      <c r="AJ110" s="44"/>
      <c r="AK110" s="49" t="s">
        <v>140</v>
      </c>
      <c r="AL110" s="49"/>
      <c r="AM110" s="49"/>
      <c r="AN110" s="49"/>
      <c r="AO110" s="49"/>
      <c r="AP110" s="75" t="s">
        <v>153</v>
      </c>
      <c r="AQ110" s="75"/>
      <c r="AR110" s="75"/>
      <c r="AS110" s="75"/>
      <c r="AT110" s="75"/>
      <c r="AU110" s="44" t="s">
        <v>141</v>
      </c>
      <c r="AV110" s="44"/>
      <c r="AW110" s="44"/>
      <c r="AX110" s="44"/>
      <c r="AY110" s="44"/>
      <c r="AZ110" s="49" t="s">
        <v>142</v>
      </c>
      <c r="BA110" s="49"/>
      <c r="BB110" s="49"/>
      <c r="BC110" s="49"/>
      <c r="BD110" s="49"/>
      <c r="BE110" s="75" t="s">
        <v>153</v>
      </c>
      <c r="BF110" s="75"/>
      <c r="BG110" s="75"/>
      <c r="BH110" s="75"/>
      <c r="BI110" s="75"/>
      <c r="BJ110" s="44" t="s">
        <v>133</v>
      </c>
      <c r="BK110" s="44"/>
      <c r="BL110" s="44"/>
      <c r="BM110" s="44"/>
      <c r="BN110" s="44"/>
      <c r="BO110" s="49" t="s">
        <v>134</v>
      </c>
      <c r="BP110" s="49"/>
      <c r="BQ110" s="49"/>
      <c r="BR110" s="49"/>
      <c r="BS110" s="49"/>
      <c r="BT110" s="75" t="s">
        <v>153</v>
      </c>
      <c r="BU110" s="75"/>
      <c r="BV110" s="75"/>
      <c r="BW110" s="75"/>
      <c r="BX110" s="75"/>
      <c r="CA110" t="s">
        <v>45</v>
      </c>
    </row>
    <row r="111" spans="1:79" s="9" customFormat="1" ht="15" customHeight="1" x14ac:dyDescent="0.2">
      <c r="A111" s="126">
        <v>0</v>
      </c>
      <c r="B111" s="127"/>
      <c r="C111" s="127"/>
      <c r="D111" s="171" t="s">
        <v>280</v>
      </c>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9" t="s">
        <v>46</v>
      </c>
    </row>
    <row r="112" spans="1:79" s="137" customFormat="1" ht="42.75" customHeight="1" x14ac:dyDescent="0.2">
      <c r="A112" s="157">
        <v>0</v>
      </c>
      <c r="B112" s="158"/>
      <c r="C112" s="158"/>
      <c r="D112" s="174" t="s">
        <v>350</v>
      </c>
      <c r="E112" s="132"/>
      <c r="F112" s="132"/>
      <c r="G112" s="132"/>
      <c r="H112" s="132"/>
      <c r="I112" s="132"/>
      <c r="J112" s="132"/>
      <c r="K112" s="132"/>
      <c r="L112" s="132"/>
      <c r="M112" s="132"/>
      <c r="N112" s="132"/>
      <c r="O112" s="132"/>
      <c r="P112" s="133"/>
      <c r="Q112" s="46" t="s">
        <v>351</v>
      </c>
      <c r="R112" s="46"/>
      <c r="S112" s="46"/>
      <c r="T112" s="46"/>
      <c r="U112" s="46"/>
      <c r="V112" s="174" t="s">
        <v>352</v>
      </c>
      <c r="W112" s="132"/>
      <c r="X112" s="132"/>
      <c r="Y112" s="132"/>
      <c r="Z112" s="132"/>
      <c r="AA112" s="132"/>
      <c r="AB112" s="132"/>
      <c r="AC112" s="132"/>
      <c r="AD112" s="132"/>
      <c r="AE112" s="133"/>
      <c r="AF112" s="175">
        <v>0</v>
      </c>
      <c r="AG112" s="175"/>
      <c r="AH112" s="175"/>
      <c r="AI112" s="175"/>
      <c r="AJ112" s="175"/>
      <c r="AK112" s="175">
        <v>1309897</v>
      </c>
      <c r="AL112" s="175"/>
      <c r="AM112" s="175"/>
      <c r="AN112" s="175"/>
      <c r="AO112" s="175"/>
      <c r="AP112" s="175">
        <v>1309897</v>
      </c>
      <c r="AQ112" s="175"/>
      <c r="AR112" s="175"/>
      <c r="AS112" s="175"/>
      <c r="AT112" s="175"/>
      <c r="AU112" s="175">
        <v>350000</v>
      </c>
      <c r="AV112" s="175"/>
      <c r="AW112" s="175"/>
      <c r="AX112" s="175"/>
      <c r="AY112" s="175"/>
      <c r="AZ112" s="175">
        <v>0</v>
      </c>
      <c r="BA112" s="175"/>
      <c r="BB112" s="175"/>
      <c r="BC112" s="175"/>
      <c r="BD112" s="175"/>
      <c r="BE112" s="175">
        <v>350000</v>
      </c>
      <c r="BF112" s="175"/>
      <c r="BG112" s="175"/>
      <c r="BH112" s="175"/>
      <c r="BI112" s="175"/>
      <c r="BJ112" s="175">
        <v>350000</v>
      </c>
      <c r="BK112" s="175"/>
      <c r="BL112" s="175"/>
      <c r="BM112" s="175"/>
      <c r="BN112" s="175"/>
      <c r="BO112" s="175">
        <v>400000</v>
      </c>
      <c r="BP112" s="175"/>
      <c r="BQ112" s="175"/>
      <c r="BR112" s="175"/>
      <c r="BS112" s="175"/>
      <c r="BT112" s="175">
        <v>750000</v>
      </c>
      <c r="BU112" s="175"/>
      <c r="BV112" s="175"/>
      <c r="BW112" s="175"/>
      <c r="BX112" s="175"/>
    </row>
    <row r="113" spans="1:79" s="9" customFormat="1" ht="15" customHeight="1" x14ac:dyDescent="0.2">
      <c r="A113" s="126">
        <v>0</v>
      </c>
      <c r="B113" s="127"/>
      <c r="C113" s="127"/>
      <c r="D113" s="173" t="s">
        <v>283</v>
      </c>
      <c r="E113" s="139"/>
      <c r="F113" s="139"/>
      <c r="G113" s="139"/>
      <c r="H113" s="139"/>
      <c r="I113" s="139"/>
      <c r="J113" s="139"/>
      <c r="K113" s="139"/>
      <c r="L113" s="139"/>
      <c r="M113" s="139"/>
      <c r="N113" s="139"/>
      <c r="O113" s="139"/>
      <c r="P113" s="140"/>
      <c r="Q113" s="171"/>
      <c r="R113" s="171"/>
      <c r="S113" s="171"/>
      <c r="T113" s="171"/>
      <c r="U113" s="171"/>
      <c r="V113" s="173"/>
      <c r="W113" s="139"/>
      <c r="X113" s="139"/>
      <c r="Y113" s="139"/>
      <c r="Z113" s="139"/>
      <c r="AA113" s="139"/>
      <c r="AB113" s="139"/>
      <c r="AC113" s="139"/>
      <c r="AD113" s="139"/>
      <c r="AE113" s="140"/>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7" customFormat="1" ht="15" customHeight="1" x14ac:dyDescent="0.2">
      <c r="A114" s="157">
        <v>0</v>
      </c>
      <c r="B114" s="158"/>
      <c r="C114" s="158"/>
      <c r="D114" s="174" t="s">
        <v>353</v>
      </c>
      <c r="E114" s="132"/>
      <c r="F114" s="132"/>
      <c r="G114" s="132"/>
      <c r="H114" s="132"/>
      <c r="I114" s="132"/>
      <c r="J114" s="132"/>
      <c r="K114" s="132"/>
      <c r="L114" s="132"/>
      <c r="M114" s="132"/>
      <c r="N114" s="132"/>
      <c r="O114" s="132"/>
      <c r="P114" s="133"/>
      <c r="Q114" s="46" t="s">
        <v>222</v>
      </c>
      <c r="R114" s="46"/>
      <c r="S114" s="46"/>
      <c r="T114" s="46"/>
      <c r="U114" s="46"/>
      <c r="V114" s="174" t="s">
        <v>354</v>
      </c>
      <c r="W114" s="132"/>
      <c r="X114" s="132"/>
      <c r="Y114" s="132"/>
      <c r="Z114" s="132"/>
      <c r="AA114" s="132"/>
      <c r="AB114" s="132"/>
      <c r="AC114" s="132"/>
      <c r="AD114" s="132"/>
      <c r="AE114" s="133"/>
      <c r="AF114" s="175">
        <v>0</v>
      </c>
      <c r="AG114" s="175"/>
      <c r="AH114" s="175"/>
      <c r="AI114" s="175"/>
      <c r="AJ114" s="175"/>
      <c r="AK114" s="175">
        <v>1</v>
      </c>
      <c r="AL114" s="175"/>
      <c r="AM114" s="175"/>
      <c r="AN114" s="175"/>
      <c r="AO114" s="175"/>
      <c r="AP114" s="175">
        <v>1</v>
      </c>
      <c r="AQ114" s="175"/>
      <c r="AR114" s="175"/>
      <c r="AS114" s="175"/>
      <c r="AT114" s="175"/>
      <c r="AU114" s="175">
        <v>8</v>
      </c>
      <c r="AV114" s="175"/>
      <c r="AW114" s="175"/>
      <c r="AX114" s="175"/>
      <c r="AY114" s="175"/>
      <c r="AZ114" s="175">
        <v>0</v>
      </c>
      <c r="BA114" s="175"/>
      <c r="BB114" s="175"/>
      <c r="BC114" s="175"/>
      <c r="BD114" s="175"/>
      <c r="BE114" s="175">
        <v>8</v>
      </c>
      <c r="BF114" s="175"/>
      <c r="BG114" s="175"/>
      <c r="BH114" s="175"/>
      <c r="BI114" s="175"/>
      <c r="BJ114" s="175">
        <v>4</v>
      </c>
      <c r="BK114" s="175"/>
      <c r="BL114" s="175"/>
      <c r="BM114" s="175"/>
      <c r="BN114" s="175"/>
      <c r="BO114" s="175">
        <v>4</v>
      </c>
      <c r="BP114" s="175"/>
      <c r="BQ114" s="175"/>
      <c r="BR114" s="175"/>
      <c r="BS114" s="175"/>
      <c r="BT114" s="175">
        <v>4</v>
      </c>
      <c r="BU114" s="175"/>
      <c r="BV114" s="175"/>
      <c r="BW114" s="175"/>
      <c r="BX114" s="175"/>
    </row>
    <row r="115" spans="1:79" s="9" customFormat="1" ht="15" customHeight="1" x14ac:dyDescent="0.2">
      <c r="A115" s="126">
        <v>0</v>
      </c>
      <c r="B115" s="127"/>
      <c r="C115" s="127"/>
      <c r="D115" s="173" t="s">
        <v>286</v>
      </c>
      <c r="E115" s="139"/>
      <c r="F115" s="139"/>
      <c r="G115" s="139"/>
      <c r="H115" s="139"/>
      <c r="I115" s="139"/>
      <c r="J115" s="139"/>
      <c r="K115" s="139"/>
      <c r="L115" s="139"/>
      <c r="M115" s="139"/>
      <c r="N115" s="139"/>
      <c r="O115" s="139"/>
      <c r="P115" s="140"/>
      <c r="Q115" s="171"/>
      <c r="R115" s="171"/>
      <c r="S115" s="171"/>
      <c r="T115" s="171"/>
      <c r="U115" s="171"/>
      <c r="V115" s="173"/>
      <c r="W115" s="139"/>
      <c r="X115" s="139"/>
      <c r="Y115" s="139"/>
      <c r="Z115" s="139"/>
      <c r="AA115" s="139"/>
      <c r="AB115" s="139"/>
      <c r="AC115" s="139"/>
      <c r="AD115" s="139"/>
      <c r="AE115" s="140"/>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7" customFormat="1" ht="15" customHeight="1" x14ac:dyDescent="0.2">
      <c r="A116" s="157">
        <v>0</v>
      </c>
      <c r="B116" s="158"/>
      <c r="C116" s="158"/>
      <c r="D116" s="174" t="s">
        <v>355</v>
      </c>
      <c r="E116" s="132"/>
      <c r="F116" s="132"/>
      <c r="G116" s="132"/>
      <c r="H116" s="132"/>
      <c r="I116" s="132"/>
      <c r="J116" s="132"/>
      <c r="K116" s="132"/>
      <c r="L116" s="132"/>
      <c r="M116" s="132"/>
      <c r="N116" s="132"/>
      <c r="O116" s="132"/>
      <c r="P116" s="133"/>
      <c r="Q116" s="46" t="s">
        <v>222</v>
      </c>
      <c r="R116" s="46"/>
      <c r="S116" s="46"/>
      <c r="T116" s="46"/>
      <c r="U116" s="46"/>
      <c r="V116" s="174" t="s">
        <v>356</v>
      </c>
      <c r="W116" s="132"/>
      <c r="X116" s="132"/>
      <c r="Y116" s="132"/>
      <c r="Z116" s="132"/>
      <c r="AA116" s="132"/>
      <c r="AB116" s="132"/>
      <c r="AC116" s="132"/>
      <c r="AD116" s="132"/>
      <c r="AE116" s="133"/>
      <c r="AF116" s="175">
        <v>0</v>
      </c>
      <c r="AG116" s="175"/>
      <c r="AH116" s="175"/>
      <c r="AI116" s="175"/>
      <c r="AJ116" s="175"/>
      <c r="AK116" s="175">
        <v>1309897</v>
      </c>
      <c r="AL116" s="175"/>
      <c r="AM116" s="175"/>
      <c r="AN116" s="175"/>
      <c r="AO116" s="175"/>
      <c r="AP116" s="175">
        <v>1309897</v>
      </c>
      <c r="AQ116" s="175"/>
      <c r="AR116" s="175"/>
      <c r="AS116" s="175"/>
      <c r="AT116" s="175"/>
      <c r="AU116" s="175">
        <v>43750</v>
      </c>
      <c r="AV116" s="175"/>
      <c r="AW116" s="175"/>
      <c r="AX116" s="175"/>
      <c r="AY116" s="175"/>
      <c r="AZ116" s="175">
        <v>0</v>
      </c>
      <c r="BA116" s="175"/>
      <c r="BB116" s="175"/>
      <c r="BC116" s="175"/>
      <c r="BD116" s="175"/>
      <c r="BE116" s="175">
        <v>43750</v>
      </c>
      <c r="BF116" s="175"/>
      <c r="BG116" s="175"/>
      <c r="BH116" s="175"/>
      <c r="BI116" s="175"/>
      <c r="BJ116" s="175">
        <v>87500</v>
      </c>
      <c r="BK116" s="175"/>
      <c r="BL116" s="175"/>
      <c r="BM116" s="175"/>
      <c r="BN116" s="175"/>
      <c r="BO116" s="175">
        <v>100000</v>
      </c>
      <c r="BP116" s="175"/>
      <c r="BQ116" s="175"/>
      <c r="BR116" s="175"/>
      <c r="BS116" s="175"/>
      <c r="BT116" s="175">
        <v>187500</v>
      </c>
      <c r="BU116" s="175"/>
      <c r="BV116" s="175"/>
      <c r="BW116" s="175"/>
      <c r="BX116" s="175"/>
    </row>
    <row r="117" spans="1:79" s="9" customFormat="1" ht="15" customHeight="1" x14ac:dyDescent="0.2">
      <c r="A117" s="126">
        <v>0</v>
      </c>
      <c r="B117" s="127"/>
      <c r="C117" s="127"/>
      <c r="D117" s="173" t="s">
        <v>291</v>
      </c>
      <c r="E117" s="139"/>
      <c r="F117" s="139"/>
      <c r="G117" s="139"/>
      <c r="H117" s="139"/>
      <c r="I117" s="139"/>
      <c r="J117" s="139"/>
      <c r="K117" s="139"/>
      <c r="L117" s="139"/>
      <c r="M117" s="139"/>
      <c r="N117" s="139"/>
      <c r="O117" s="139"/>
      <c r="P117" s="140"/>
      <c r="Q117" s="171"/>
      <c r="R117" s="171"/>
      <c r="S117" s="171"/>
      <c r="T117" s="171"/>
      <c r="U117" s="171"/>
      <c r="V117" s="173"/>
      <c r="W117" s="139"/>
      <c r="X117" s="139"/>
      <c r="Y117" s="139"/>
      <c r="Z117" s="139"/>
      <c r="AA117" s="139"/>
      <c r="AB117" s="139"/>
      <c r="AC117" s="139"/>
      <c r="AD117" s="139"/>
      <c r="AE117" s="140"/>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row>
    <row r="118" spans="1:79" s="137" customFormat="1" ht="28.5" customHeight="1" x14ac:dyDescent="0.2">
      <c r="A118" s="157">
        <v>0</v>
      </c>
      <c r="B118" s="158"/>
      <c r="C118" s="158"/>
      <c r="D118" s="174" t="s">
        <v>357</v>
      </c>
      <c r="E118" s="132"/>
      <c r="F118" s="132"/>
      <c r="G118" s="132"/>
      <c r="H118" s="132"/>
      <c r="I118" s="132"/>
      <c r="J118" s="132"/>
      <c r="K118" s="132"/>
      <c r="L118" s="132"/>
      <c r="M118" s="132"/>
      <c r="N118" s="132"/>
      <c r="O118" s="132"/>
      <c r="P118" s="133"/>
      <c r="Q118" s="46" t="s">
        <v>293</v>
      </c>
      <c r="R118" s="46"/>
      <c r="S118" s="46"/>
      <c r="T118" s="46"/>
      <c r="U118" s="46"/>
      <c r="V118" s="174" t="s">
        <v>354</v>
      </c>
      <c r="W118" s="132"/>
      <c r="X118" s="132"/>
      <c r="Y118" s="132"/>
      <c r="Z118" s="132"/>
      <c r="AA118" s="132"/>
      <c r="AB118" s="132"/>
      <c r="AC118" s="132"/>
      <c r="AD118" s="132"/>
      <c r="AE118" s="133"/>
      <c r="AF118" s="175">
        <v>0</v>
      </c>
      <c r="AG118" s="175"/>
      <c r="AH118" s="175"/>
      <c r="AI118" s="175"/>
      <c r="AJ118" s="175"/>
      <c r="AK118" s="175">
        <v>100</v>
      </c>
      <c r="AL118" s="175"/>
      <c r="AM118" s="175"/>
      <c r="AN118" s="175"/>
      <c r="AO118" s="175"/>
      <c r="AP118" s="175">
        <v>100</v>
      </c>
      <c r="AQ118" s="175"/>
      <c r="AR118" s="175"/>
      <c r="AS118" s="175"/>
      <c r="AT118" s="175"/>
      <c r="AU118" s="175">
        <v>100</v>
      </c>
      <c r="AV118" s="175"/>
      <c r="AW118" s="175"/>
      <c r="AX118" s="175"/>
      <c r="AY118" s="175"/>
      <c r="AZ118" s="175">
        <v>0</v>
      </c>
      <c r="BA118" s="175"/>
      <c r="BB118" s="175"/>
      <c r="BC118" s="175"/>
      <c r="BD118" s="175"/>
      <c r="BE118" s="175">
        <v>100</v>
      </c>
      <c r="BF118" s="175"/>
      <c r="BG118" s="175"/>
      <c r="BH118" s="175"/>
      <c r="BI118" s="175"/>
      <c r="BJ118" s="175">
        <v>100</v>
      </c>
      <c r="BK118" s="175"/>
      <c r="BL118" s="175"/>
      <c r="BM118" s="175"/>
      <c r="BN118" s="175"/>
      <c r="BO118" s="175">
        <v>100</v>
      </c>
      <c r="BP118" s="175"/>
      <c r="BQ118" s="175"/>
      <c r="BR118" s="175"/>
      <c r="BS118" s="175"/>
      <c r="BT118" s="175">
        <v>100</v>
      </c>
      <c r="BU118" s="175"/>
      <c r="BV118" s="175"/>
      <c r="BW118" s="175"/>
      <c r="BX118" s="175"/>
    </row>
    <row r="120" spans="1:79" ht="14.25" customHeight="1" x14ac:dyDescent="12.75">
      <c r="A120" s="48" t="s">
        <v>338</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23.1" customHeight="1" x14ac:dyDescent="0.2">
      <c r="A121" s="79" t="s">
        <v>7</v>
      </c>
      <c r="B121" s="80"/>
      <c r="C121" s="80"/>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61" t="s">
        <v>261</v>
      </c>
      <c r="AG121" s="62"/>
      <c r="AH121" s="62"/>
      <c r="AI121" s="62"/>
      <c r="AJ121" s="62"/>
      <c r="AK121" s="62"/>
      <c r="AL121" s="62"/>
      <c r="AM121" s="62"/>
      <c r="AN121" s="62"/>
      <c r="AO121" s="62"/>
      <c r="AP121" s="62"/>
      <c r="AQ121" s="62"/>
      <c r="AR121" s="62"/>
      <c r="AS121" s="62"/>
      <c r="AT121" s="63"/>
      <c r="AU121" s="61" t="s">
        <v>263</v>
      </c>
      <c r="AV121" s="62"/>
      <c r="AW121" s="62"/>
      <c r="AX121" s="62"/>
      <c r="AY121" s="62"/>
      <c r="AZ121" s="62"/>
      <c r="BA121" s="62"/>
      <c r="BB121" s="62"/>
      <c r="BC121" s="62"/>
      <c r="BD121" s="62"/>
      <c r="BE121" s="62"/>
      <c r="BF121" s="62"/>
      <c r="BG121" s="62"/>
      <c r="BH121" s="62"/>
      <c r="BI121" s="63"/>
    </row>
    <row r="122" spans="1:79" ht="28.5" customHeight="1" x14ac:dyDescent="0.2">
      <c r="A122" s="82"/>
      <c r="B122" s="83"/>
      <c r="C122" s="83"/>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154</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row>
    <row r="123" spans="1:79" ht="15" customHeight="1" x14ac:dyDescent="0.2">
      <c r="A123" s="61">
        <v>1</v>
      </c>
      <c r="B123" s="62"/>
      <c r="C123" s="62"/>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row>
    <row r="124" spans="1:79" ht="15.75" hidden="1" customHeight="1" x14ac:dyDescent="12.75">
      <c r="A124" s="64" t="s">
        <v>187</v>
      </c>
      <c r="B124" s="65"/>
      <c r="C124" s="65"/>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4" t="s">
        <v>135</v>
      </c>
      <c r="AG124" s="44"/>
      <c r="AH124" s="44"/>
      <c r="AI124" s="44"/>
      <c r="AJ124" s="44"/>
      <c r="AK124" s="49" t="s">
        <v>136</v>
      </c>
      <c r="AL124" s="49"/>
      <c r="AM124" s="49"/>
      <c r="AN124" s="49"/>
      <c r="AO124" s="49"/>
      <c r="AP124" s="75" t="s">
        <v>153</v>
      </c>
      <c r="AQ124" s="75"/>
      <c r="AR124" s="75"/>
      <c r="AS124" s="75"/>
      <c r="AT124" s="75"/>
      <c r="AU124" s="44" t="s">
        <v>137</v>
      </c>
      <c r="AV124" s="44"/>
      <c r="AW124" s="44"/>
      <c r="AX124" s="44"/>
      <c r="AY124" s="44"/>
      <c r="AZ124" s="49" t="s">
        <v>138</v>
      </c>
      <c r="BA124" s="49"/>
      <c r="BB124" s="49"/>
      <c r="BC124" s="49"/>
      <c r="BD124" s="49"/>
      <c r="BE124" s="75" t="s">
        <v>153</v>
      </c>
      <c r="BF124" s="75"/>
      <c r="BG124" s="75"/>
      <c r="BH124" s="75"/>
      <c r="BI124" s="75"/>
      <c r="CA124" t="s">
        <v>47</v>
      </c>
    </row>
    <row r="125" spans="1:79" s="9" customFormat="1" ht="14.25" x14ac:dyDescent="0.2">
      <c r="A125" s="126">
        <v>0</v>
      </c>
      <c r="B125" s="127"/>
      <c r="C125" s="127"/>
      <c r="D125" s="171" t="s">
        <v>280</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CA125" s="9" t="s">
        <v>48</v>
      </c>
    </row>
    <row r="126" spans="1:79" s="137" customFormat="1" ht="42.75" customHeight="1" x14ac:dyDescent="0.2">
      <c r="A126" s="157">
        <v>0</v>
      </c>
      <c r="B126" s="158"/>
      <c r="C126" s="158"/>
      <c r="D126" s="174" t="s">
        <v>350</v>
      </c>
      <c r="E126" s="132"/>
      <c r="F126" s="132"/>
      <c r="G126" s="132"/>
      <c r="H126" s="132"/>
      <c r="I126" s="132"/>
      <c r="J126" s="132"/>
      <c r="K126" s="132"/>
      <c r="L126" s="132"/>
      <c r="M126" s="132"/>
      <c r="N126" s="132"/>
      <c r="O126" s="132"/>
      <c r="P126" s="133"/>
      <c r="Q126" s="46" t="s">
        <v>351</v>
      </c>
      <c r="R126" s="46"/>
      <c r="S126" s="46"/>
      <c r="T126" s="46"/>
      <c r="U126" s="46"/>
      <c r="V126" s="174" t="s">
        <v>352</v>
      </c>
      <c r="W126" s="132"/>
      <c r="X126" s="132"/>
      <c r="Y126" s="132"/>
      <c r="Z126" s="132"/>
      <c r="AA126" s="132"/>
      <c r="AB126" s="132"/>
      <c r="AC126" s="132"/>
      <c r="AD126" s="132"/>
      <c r="AE126" s="133"/>
      <c r="AF126" s="175">
        <v>300000</v>
      </c>
      <c r="AG126" s="175"/>
      <c r="AH126" s="175"/>
      <c r="AI126" s="175"/>
      <c r="AJ126" s="175"/>
      <c r="AK126" s="175">
        <v>0</v>
      </c>
      <c r="AL126" s="175"/>
      <c r="AM126" s="175"/>
      <c r="AN126" s="175"/>
      <c r="AO126" s="175"/>
      <c r="AP126" s="175">
        <v>300000</v>
      </c>
      <c r="AQ126" s="175"/>
      <c r="AR126" s="175"/>
      <c r="AS126" s="175"/>
      <c r="AT126" s="175"/>
      <c r="AU126" s="175">
        <v>300000</v>
      </c>
      <c r="AV126" s="175"/>
      <c r="AW126" s="175"/>
      <c r="AX126" s="175"/>
      <c r="AY126" s="175"/>
      <c r="AZ126" s="175">
        <v>0</v>
      </c>
      <c r="BA126" s="175"/>
      <c r="BB126" s="175"/>
      <c r="BC126" s="175"/>
      <c r="BD126" s="175"/>
      <c r="BE126" s="175">
        <v>300000</v>
      </c>
      <c r="BF126" s="175"/>
      <c r="BG126" s="175"/>
      <c r="BH126" s="175"/>
      <c r="BI126" s="175"/>
    </row>
    <row r="127" spans="1:79" s="9" customFormat="1" ht="14.25" x14ac:dyDescent="0.2">
      <c r="A127" s="126">
        <v>0</v>
      </c>
      <c r="B127" s="127"/>
      <c r="C127" s="127"/>
      <c r="D127" s="173" t="s">
        <v>283</v>
      </c>
      <c r="E127" s="139"/>
      <c r="F127" s="139"/>
      <c r="G127" s="139"/>
      <c r="H127" s="139"/>
      <c r="I127" s="139"/>
      <c r="J127" s="139"/>
      <c r="K127" s="139"/>
      <c r="L127" s="139"/>
      <c r="M127" s="139"/>
      <c r="N127" s="139"/>
      <c r="O127" s="139"/>
      <c r="P127" s="140"/>
      <c r="Q127" s="171"/>
      <c r="R127" s="171"/>
      <c r="S127" s="171"/>
      <c r="T127" s="171"/>
      <c r="U127" s="171"/>
      <c r="V127" s="173"/>
      <c r="W127" s="139"/>
      <c r="X127" s="139"/>
      <c r="Y127" s="139"/>
      <c r="Z127" s="139"/>
      <c r="AA127" s="139"/>
      <c r="AB127" s="139"/>
      <c r="AC127" s="139"/>
      <c r="AD127" s="139"/>
      <c r="AE127" s="140"/>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7" customFormat="1" ht="14.25" customHeight="1" x14ac:dyDescent="0.2">
      <c r="A128" s="157">
        <v>0</v>
      </c>
      <c r="B128" s="158"/>
      <c r="C128" s="158"/>
      <c r="D128" s="174" t="s">
        <v>353</v>
      </c>
      <c r="E128" s="132"/>
      <c r="F128" s="132"/>
      <c r="G128" s="132"/>
      <c r="H128" s="132"/>
      <c r="I128" s="132"/>
      <c r="J128" s="132"/>
      <c r="K128" s="132"/>
      <c r="L128" s="132"/>
      <c r="M128" s="132"/>
      <c r="N128" s="132"/>
      <c r="O128" s="132"/>
      <c r="P128" s="133"/>
      <c r="Q128" s="46" t="s">
        <v>222</v>
      </c>
      <c r="R128" s="46"/>
      <c r="S128" s="46"/>
      <c r="T128" s="46"/>
      <c r="U128" s="46"/>
      <c r="V128" s="174" t="s">
        <v>354</v>
      </c>
      <c r="W128" s="132"/>
      <c r="X128" s="132"/>
      <c r="Y128" s="132"/>
      <c r="Z128" s="132"/>
      <c r="AA128" s="132"/>
      <c r="AB128" s="132"/>
      <c r="AC128" s="132"/>
      <c r="AD128" s="132"/>
      <c r="AE128" s="133"/>
      <c r="AF128" s="175">
        <v>5</v>
      </c>
      <c r="AG128" s="175"/>
      <c r="AH128" s="175"/>
      <c r="AI128" s="175"/>
      <c r="AJ128" s="175"/>
      <c r="AK128" s="175">
        <v>0</v>
      </c>
      <c r="AL128" s="175"/>
      <c r="AM128" s="175"/>
      <c r="AN128" s="175"/>
      <c r="AO128" s="175"/>
      <c r="AP128" s="175">
        <v>5</v>
      </c>
      <c r="AQ128" s="175"/>
      <c r="AR128" s="175"/>
      <c r="AS128" s="175"/>
      <c r="AT128" s="175"/>
      <c r="AU128" s="175">
        <v>5</v>
      </c>
      <c r="AV128" s="175"/>
      <c r="AW128" s="175"/>
      <c r="AX128" s="175"/>
      <c r="AY128" s="175"/>
      <c r="AZ128" s="175">
        <v>0</v>
      </c>
      <c r="BA128" s="175"/>
      <c r="BB128" s="175"/>
      <c r="BC128" s="175"/>
      <c r="BD128" s="175"/>
      <c r="BE128" s="175">
        <v>5</v>
      </c>
      <c r="BF128" s="175"/>
      <c r="BG128" s="175"/>
      <c r="BH128" s="175"/>
      <c r="BI128" s="175"/>
    </row>
    <row r="129" spans="1:79" s="9" customFormat="1" ht="14.25" x14ac:dyDescent="0.2">
      <c r="A129" s="126">
        <v>0</v>
      </c>
      <c r="B129" s="127"/>
      <c r="C129" s="127"/>
      <c r="D129" s="173" t="s">
        <v>286</v>
      </c>
      <c r="E129" s="139"/>
      <c r="F129" s="139"/>
      <c r="G129" s="139"/>
      <c r="H129" s="139"/>
      <c r="I129" s="139"/>
      <c r="J129" s="139"/>
      <c r="K129" s="139"/>
      <c r="L129" s="139"/>
      <c r="M129" s="139"/>
      <c r="N129" s="139"/>
      <c r="O129" s="139"/>
      <c r="P129" s="140"/>
      <c r="Q129" s="171"/>
      <c r="R129" s="171"/>
      <c r="S129" s="171"/>
      <c r="T129" s="171"/>
      <c r="U129" s="171"/>
      <c r="V129" s="173"/>
      <c r="W129" s="139"/>
      <c r="X129" s="139"/>
      <c r="Y129" s="139"/>
      <c r="Z129" s="139"/>
      <c r="AA129" s="139"/>
      <c r="AB129" s="139"/>
      <c r="AC129" s="139"/>
      <c r="AD129" s="139"/>
      <c r="AE129" s="140"/>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row>
    <row r="130" spans="1:79" s="137" customFormat="1" ht="14.25" customHeight="1" x14ac:dyDescent="0.2">
      <c r="A130" s="157">
        <v>0</v>
      </c>
      <c r="B130" s="158"/>
      <c r="C130" s="158"/>
      <c r="D130" s="174" t="s">
        <v>355</v>
      </c>
      <c r="E130" s="132"/>
      <c r="F130" s="132"/>
      <c r="G130" s="132"/>
      <c r="H130" s="132"/>
      <c r="I130" s="132"/>
      <c r="J130" s="132"/>
      <c r="K130" s="132"/>
      <c r="L130" s="132"/>
      <c r="M130" s="132"/>
      <c r="N130" s="132"/>
      <c r="O130" s="132"/>
      <c r="P130" s="133"/>
      <c r="Q130" s="46" t="s">
        <v>222</v>
      </c>
      <c r="R130" s="46"/>
      <c r="S130" s="46"/>
      <c r="T130" s="46"/>
      <c r="U130" s="46"/>
      <c r="V130" s="174" t="s">
        <v>356</v>
      </c>
      <c r="W130" s="132"/>
      <c r="X130" s="132"/>
      <c r="Y130" s="132"/>
      <c r="Z130" s="132"/>
      <c r="AA130" s="132"/>
      <c r="AB130" s="132"/>
      <c r="AC130" s="132"/>
      <c r="AD130" s="132"/>
      <c r="AE130" s="133"/>
      <c r="AF130" s="175">
        <v>60000</v>
      </c>
      <c r="AG130" s="175"/>
      <c r="AH130" s="175"/>
      <c r="AI130" s="175"/>
      <c r="AJ130" s="175"/>
      <c r="AK130" s="175">
        <v>0</v>
      </c>
      <c r="AL130" s="175"/>
      <c r="AM130" s="175"/>
      <c r="AN130" s="175"/>
      <c r="AO130" s="175"/>
      <c r="AP130" s="175">
        <v>60000</v>
      </c>
      <c r="AQ130" s="175"/>
      <c r="AR130" s="175"/>
      <c r="AS130" s="175"/>
      <c r="AT130" s="175"/>
      <c r="AU130" s="175">
        <v>60000</v>
      </c>
      <c r="AV130" s="175"/>
      <c r="AW130" s="175"/>
      <c r="AX130" s="175"/>
      <c r="AY130" s="175"/>
      <c r="AZ130" s="175">
        <v>0</v>
      </c>
      <c r="BA130" s="175"/>
      <c r="BB130" s="175"/>
      <c r="BC130" s="175"/>
      <c r="BD130" s="175"/>
      <c r="BE130" s="175">
        <v>60000</v>
      </c>
      <c r="BF130" s="175"/>
      <c r="BG130" s="175"/>
      <c r="BH130" s="175"/>
      <c r="BI130" s="175"/>
    </row>
    <row r="131" spans="1:79" s="9" customFormat="1" ht="14.25" x14ac:dyDescent="0.2">
      <c r="A131" s="126">
        <v>0</v>
      </c>
      <c r="B131" s="127"/>
      <c r="C131" s="127"/>
      <c r="D131" s="173" t="s">
        <v>291</v>
      </c>
      <c r="E131" s="139"/>
      <c r="F131" s="139"/>
      <c r="G131" s="139"/>
      <c r="H131" s="139"/>
      <c r="I131" s="139"/>
      <c r="J131" s="139"/>
      <c r="K131" s="139"/>
      <c r="L131" s="139"/>
      <c r="M131" s="139"/>
      <c r="N131" s="139"/>
      <c r="O131" s="139"/>
      <c r="P131" s="140"/>
      <c r="Q131" s="171"/>
      <c r="R131" s="171"/>
      <c r="S131" s="171"/>
      <c r="T131" s="171"/>
      <c r="U131" s="171"/>
      <c r="V131" s="173"/>
      <c r="W131" s="139"/>
      <c r="X131" s="139"/>
      <c r="Y131" s="139"/>
      <c r="Z131" s="139"/>
      <c r="AA131" s="139"/>
      <c r="AB131" s="139"/>
      <c r="AC131" s="139"/>
      <c r="AD131" s="139"/>
      <c r="AE131" s="140"/>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row>
    <row r="132" spans="1:79" s="137" customFormat="1" ht="28.5" customHeight="1" x14ac:dyDescent="0.2">
      <c r="A132" s="157">
        <v>0</v>
      </c>
      <c r="B132" s="158"/>
      <c r="C132" s="158"/>
      <c r="D132" s="174" t="s">
        <v>357</v>
      </c>
      <c r="E132" s="132"/>
      <c r="F132" s="132"/>
      <c r="G132" s="132"/>
      <c r="H132" s="132"/>
      <c r="I132" s="132"/>
      <c r="J132" s="132"/>
      <c r="K132" s="132"/>
      <c r="L132" s="132"/>
      <c r="M132" s="132"/>
      <c r="N132" s="132"/>
      <c r="O132" s="132"/>
      <c r="P132" s="133"/>
      <c r="Q132" s="46" t="s">
        <v>293</v>
      </c>
      <c r="R132" s="46"/>
      <c r="S132" s="46"/>
      <c r="T132" s="46"/>
      <c r="U132" s="46"/>
      <c r="V132" s="174" t="s">
        <v>354</v>
      </c>
      <c r="W132" s="132"/>
      <c r="X132" s="132"/>
      <c r="Y132" s="132"/>
      <c r="Z132" s="132"/>
      <c r="AA132" s="132"/>
      <c r="AB132" s="132"/>
      <c r="AC132" s="132"/>
      <c r="AD132" s="132"/>
      <c r="AE132" s="133"/>
      <c r="AF132" s="175">
        <v>100</v>
      </c>
      <c r="AG132" s="175"/>
      <c r="AH132" s="175"/>
      <c r="AI132" s="175"/>
      <c r="AJ132" s="175"/>
      <c r="AK132" s="175">
        <v>0</v>
      </c>
      <c r="AL132" s="175"/>
      <c r="AM132" s="175"/>
      <c r="AN132" s="175"/>
      <c r="AO132" s="175"/>
      <c r="AP132" s="175">
        <v>100</v>
      </c>
      <c r="AQ132" s="175"/>
      <c r="AR132" s="175"/>
      <c r="AS132" s="175"/>
      <c r="AT132" s="175"/>
      <c r="AU132" s="175">
        <v>100</v>
      </c>
      <c r="AV132" s="175"/>
      <c r="AW132" s="175"/>
      <c r="AX132" s="175"/>
      <c r="AY132" s="175"/>
      <c r="AZ132" s="175">
        <v>0</v>
      </c>
      <c r="BA132" s="175"/>
      <c r="BB132" s="175"/>
      <c r="BC132" s="175"/>
      <c r="BD132" s="175"/>
      <c r="BE132" s="175">
        <v>100</v>
      </c>
      <c r="BF132" s="175"/>
      <c r="BG132" s="175"/>
      <c r="BH132" s="175"/>
      <c r="BI132" s="175"/>
    </row>
    <row r="134" spans="1:79" ht="14.25" customHeight="1" x14ac:dyDescent="12.75">
      <c r="A134" s="48" t="s">
        <v>155</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79" ht="15" customHeight="1" x14ac:dyDescent="0.2">
      <c r="A135" s="69" t="s">
        <v>257</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row>
    <row r="136" spans="1:79" ht="12.95" customHeight="1" x14ac:dyDescent="0.2">
      <c r="A136" s="79" t="s">
        <v>20</v>
      </c>
      <c r="B136" s="80"/>
      <c r="C136" s="80"/>
      <c r="D136" s="80"/>
      <c r="E136" s="80"/>
      <c r="F136" s="80"/>
      <c r="G136" s="80"/>
      <c r="H136" s="80"/>
      <c r="I136" s="80"/>
      <c r="J136" s="80"/>
      <c r="K136" s="80"/>
      <c r="L136" s="80"/>
      <c r="M136" s="80"/>
      <c r="N136" s="80"/>
      <c r="O136" s="80"/>
      <c r="P136" s="80"/>
      <c r="Q136" s="80"/>
      <c r="R136" s="80"/>
      <c r="S136" s="80"/>
      <c r="T136" s="81"/>
      <c r="U136" s="46" t="s">
        <v>258</v>
      </c>
      <c r="V136" s="46"/>
      <c r="W136" s="46"/>
      <c r="X136" s="46"/>
      <c r="Y136" s="46"/>
      <c r="Z136" s="46"/>
      <c r="AA136" s="46"/>
      <c r="AB136" s="46"/>
      <c r="AC136" s="46"/>
      <c r="AD136" s="46"/>
      <c r="AE136" s="46" t="s">
        <v>259</v>
      </c>
      <c r="AF136" s="46"/>
      <c r="AG136" s="46"/>
      <c r="AH136" s="46"/>
      <c r="AI136" s="46"/>
      <c r="AJ136" s="46"/>
      <c r="AK136" s="46"/>
      <c r="AL136" s="46"/>
      <c r="AM136" s="46"/>
      <c r="AN136" s="46"/>
      <c r="AO136" s="46" t="s">
        <v>260</v>
      </c>
      <c r="AP136" s="46"/>
      <c r="AQ136" s="46"/>
      <c r="AR136" s="46"/>
      <c r="AS136" s="46"/>
      <c r="AT136" s="46"/>
      <c r="AU136" s="46"/>
      <c r="AV136" s="46"/>
      <c r="AW136" s="46"/>
      <c r="AX136" s="46"/>
      <c r="AY136" s="46" t="s">
        <v>261</v>
      </c>
      <c r="AZ136" s="46"/>
      <c r="BA136" s="46"/>
      <c r="BB136" s="46"/>
      <c r="BC136" s="46"/>
      <c r="BD136" s="46"/>
      <c r="BE136" s="46"/>
      <c r="BF136" s="46"/>
      <c r="BG136" s="46"/>
      <c r="BH136" s="46"/>
      <c r="BI136" s="46" t="s">
        <v>263</v>
      </c>
      <c r="BJ136" s="46"/>
      <c r="BK136" s="46"/>
      <c r="BL136" s="46"/>
      <c r="BM136" s="46"/>
      <c r="BN136" s="46"/>
      <c r="BO136" s="46"/>
      <c r="BP136" s="46"/>
      <c r="BQ136" s="46"/>
      <c r="BR136" s="46"/>
    </row>
    <row r="137" spans="1:79" ht="30" customHeight="1" x14ac:dyDescent="0.2">
      <c r="A137" s="82"/>
      <c r="B137" s="83"/>
      <c r="C137" s="83"/>
      <c r="D137" s="83"/>
      <c r="E137" s="83"/>
      <c r="F137" s="83"/>
      <c r="G137" s="83"/>
      <c r="H137" s="83"/>
      <c r="I137" s="83"/>
      <c r="J137" s="83"/>
      <c r="K137" s="83"/>
      <c r="L137" s="83"/>
      <c r="M137" s="83"/>
      <c r="N137" s="83"/>
      <c r="O137" s="83"/>
      <c r="P137" s="83"/>
      <c r="Q137" s="83"/>
      <c r="R137" s="83"/>
      <c r="S137" s="83"/>
      <c r="T137" s="84"/>
      <c r="U137" s="46" t="s">
        <v>5</v>
      </c>
      <c r="V137" s="46"/>
      <c r="W137" s="46"/>
      <c r="X137" s="46"/>
      <c r="Y137" s="46"/>
      <c r="Z137" s="46" t="s">
        <v>4</v>
      </c>
      <c r="AA137" s="46"/>
      <c r="AB137" s="46"/>
      <c r="AC137" s="46"/>
      <c r="AD137" s="46"/>
      <c r="AE137" s="46" t="s">
        <v>5</v>
      </c>
      <c r="AF137" s="46"/>
      <c r="AG137" s="46"/>
      <c r="AH137" s="46"/>
      <c r="AI137" s="46"/>
      <c r="AJ137" s="46" t="s">
        <v>4</v>
      </c>
      <c r="AK137" s="46"/>
      <c r="AL137" s="46"/>
      <c r="AM137" s="46"/>
      <c r="AN137" s="46"/>
      <c r="AO137" s="46" t="s">
        <v>5</v>
      </c>
      <c r="AP137" s="46"/>
      <c r="AQ137" s="46"/>
      <c r="AR137" s="46"/>
      <c r="AS137" s="46"/>
      <c r="AT137" s="46" t="s">
        <v>4</v>
      </c>
      <c r="AU137" s="46"/>
      <c r="AV137" s="46"/>
      <c r="AW137" s="46"/>
      <c r="AX137" s="46"/>
      <c r="AY137" s="46" t="s">
        <v>5</v>
      </c>
      <c r="AZ137" s="46"/>
      <c r="BA137" s="46"/>
      <c r="BB137" s="46"/>
      <c r="BC137" s="46"/>
      <c r="BD137" s="46" t="s">
        <v>4</v>
      </c>
      <c r="BE137" s="46"/>
      <c r="BF137" s="46"/>
      <c r="BG137" s="46"/>
      <c r="BH137" s="46"/>
      <c r="BI137" s="46" t="s">
        <v>5</v>
      </c>
      <c r="BJ137" s="46"/>
      <c r="BK137" s="46"/>
      <c r="BL137" s="46"/>
      <c r="BM137" s="46"/>
      <c r="BN137" s="46" t="s">
        <v>4</v>
      </c>
      <c r="BO137" s="46"/>
      <c r="BP137" s="46"/>
      <c r="BQ137" s="46"/>
      <c r="BR137" s="46"/>
    </row>
    <row r="138" spans="1:79" ht="15" customHeight="1" x14ac:dyDescent="0.2">
      <c r="A138" s="61">
        <v>1</v>
      </c>
      <c r="B138" s="62"/>
      <c r="C138" s="62"/>
      <c r="D138" s="62"/>
      <c r="E138" s="62"/>
      <c r="F138" s="62"/>
      <c r="G138" s="62"/>
      <c r="H138" s="62"/>
      <c r="I138" s="62"/>
      <c r="J138" s="62"/>
      <c r="K138" s="62"/>
      <c r="L138" s="62"/>
      <c r="M138" s="62"/>
      <c r="N138" s="62"/>
      <c r="O138" s="62"/>
      <c r="P138" s="62"/>
      <c r="Q138" s="62"/>
      <c r="R138" s="62"/>
      <c r="S138" s="62"/>
      <c r="T138" s="63"/>
      <c r="U138" s="46">
        <v>2</v>
      </c>
      <c r="V138" s="46"/>
      <c r="W138" s="46"/>
      <c r="X138" s="46"/>
      <c r="Y138" s="46"/>
      <c r="Z138" s="46">
        <v>3</v>
      </c>
      <c r="AA138" s="46"/>
      <c r="AB138" s="46"/>
      <c r="AC138" s="46"/>
      <c r="AD138" s="46"/>
      <c r="AE138" s="46">
        <v>4</v>
      </c>
      <c r="AF138" s="46"/>
      <c r="AG138" s="46"/>
      <c r="AH138" s="46"/>
      <c r="AI138" s="46"/>
      <c r="AJ138" s="46">
        <v>5</v>
      </c>
      <c r="AK138" s="46"/>
      <c r="AL138" s="46"/>
      <c r="AM138" s="46"/>
      <c r="AN138" s="46"/>
      <c r="AO138" s="46">
        <v>6</v>
      </c>
      <c r="AP138" s="46"/>
      <c r="AQ138" s="46"/>
      <c r="AR138" s="46"/>
      <c r="AS138" s="46"/>
      <c r="AT138" s="46">
        <v>7</v>
      </c>
      <c r="AU138" s="46"/>
      <c r="AV138" s="46"/>
      <c r="AW138" s="46"/>
      <c r="AX138" s="46"/>
      <c r="AY138" s="46">
        <v>8</v>
      </c>
      <c r="AZ138" s="46"/>
      <c r="BA138" s="46"/>
      <c r="BB138" s="46"/>
      <c r="BC138" s="46"/>
      <c r="BD138" s="46">
        <v>9</v>
      </c>
      <c r="BE138" s="46"/>
      <c r="BF138" s="46"/>
      <c r="BG138" s="46"/>
      <c r="BH138" s="46"/>
      <c r="BI138" s="46">
        <v>10</v>
      </c>
      <c r="BJ138" s="46"/>
      <c r="BK138" s="46"/>
      <c r="BL138" s="46"/>
      <c r="BM138" s="46"/>
      <c r="BN138" s="46">
        <v>11</v>
      </c>
      <c r="BO138" s="46"/>
      <c r="BP138" s="46"/>
      <c r="BQ138" s="46"/>
      <c r="BR138" s="46"/>
    </row>
    <row r="139" spans="1:79" s="2" customFormat="1" ht="15.75" hidden="1" customHeight="1" x14ac:dyDescent="0.2">
      <c r="A139" s="64" t="s">
        <v>78</v>
      </c>
      <c r="B139" s="65"/>
      <c r="C139" s="65"/>
      <c r="D139" s="65"/>
      <c r="E139" s="65"/>
      <c r="F139" s="65"/>
      <c r="G139" s="65"/>
      <c r="H139" s="65"/>
      <c r="I139" s="65"/>
      <c r="J139" s="65"/>
      <c r="K139" s="65"/>
      <c r="L139" s="65"/>
      <c r="M139" s="65"/>
      <c r="N139" s="65"/>
      <c r="O139" s="65"/>
      <c r="P139" s="65"/>
      <c r="Q139" s="65"/>
      <c r="R139" s="65"/>
      <c r="S139" s="65"/>
      <c r="T139" s="66"/>
      <c r="U139" s="44" t="s">
        <v>86</v>
      </c>
      <c r="V139" s="44"/>
      <c r="W139" s="44"/>
      <c r="X139" s="44"/>
      <c r="Y139" s="44"/>
      <c r="Z139" s="49" t="s">
        <v>87</v>
      </c>
      <c r="AA139" s="49"/>
      <c r="AB139" s="49"/>
      <c r="AC139" s="49"/>
      <c r="AD139" s="49"/>
      <c r="AE139" s="44" t="s">
        <v>88</v>
      </c>
      <c r="AF139" s="44"/>
      <c r="AG139" s="44"/>
      <c r="AH139" s="44"/>
      <c r="AI139" s="44"/>
      <c r="AJ139" s="49" t="s">
        <v>89</v>
      </c>
      <c r="AK139" s="49"/>
      <c r="AL139" s="49"/>
      <c r="AM139" s="49"/>
      <c r="AN139" s="49"/>
      <c r="AO139" s="44" t="s">
        <v>79</v>
      </c>
      <c r="AP139" s="44"/>
      <c r="AQ139" s="44"/>
      <c r="AR139" s="44"/>
      <c r="AS139" s="44"/>
      <c r="AT139" s="49" t="s">
        <v>80</v>
      </c>
      <c r="AU139" s="49"/>
      <c r="AV139" s="49"/>
      <c r="AW139" s="49"/>
      <c r="AX139" s="49"/>
      <c r="AY139" s="44" t="s">
        <v>81</v>
      </c>
      <c r="AZ139" s="44"/>
      <c r="BA139" s="44"/>
      <c r="BB139" s="44"/>
      <c r="BC139" s="44"/>
      <c r="BD139" s="49" t="s">
        <v>82</v>
      </c>
      <c r="BE139" s="49"/>
      <c r="BF139" s="49"/>
      <c r="BG139" s="49"/>
      <c r="BH139" s="49"/>
      <c r="BI139" s="44" t="s">
        <v>83</v>
      </c>
      <c r="BJ139" s="44"/>
      <c r="BK139" s="44"/>
      <c r="BL139" s="44"/>
      <c r="BM139" s="44"/>
      <c r="BN139" s="49" t="s">
        <v>84</v>
      </c>
      <c r="BO139" s="49"/>
      <c r="BP139" s="49"/>
      <c r="BQ139" s="49"/>
      <c r="BR139" s="49"/>
      <c r="CA139" t="s">
        <v>49</v>
      </c>
    </row>
    <row r="140" spans="1:79" s="9" customFormat="1" ht="12.75" customHeight="1" x14ac:dyDescent="0.2">
      <c r="A140" s="126" t="s">
        <v>179</v>
      </c>
      <c r="B140" s="127"/>
      <c r="C140" s="127"/>
      <c r="D140" s="127"/>
      <c r="E140" s="127"/>
      <c r="F140" s="127"/>
      <c r="G140" s="127"/>
      <c r="H140" s="127"/>
      <c r="I140" s="127"/>
      <c r="J140" s="127"/>
      <c r="K140" s="127"/>
      <c r="L140" s="127"/>
      <c r="M140" s="127"/>
      <c r="N140" s="127"/>
      <c r="O140" s="127"/>
      <c r="P140" s="127"/>
      <c r="Q140" s="127"/>
      <c r="R140" s="127"/>
      <c r="S140" s="127"/>
      <c r="T140" s="12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CA140" s="9" t="s">
        <v>50</v>
      </c>
    </row>
    <row r="141" spans="1:79" s="137" customFormat="1" ht="38.25" customHeight="1" x14ac:dyDescent="0.2">
      <c r="A141" s="131" t="s">
        <v>299</v>
      </c>
      <c r="B141" s="132"/>
      <c r="C141" s="132"/>
      <c r="D141" s="132"/>
      <c r="E141" s="132"/>
      <c r="F141" s="132"/>
      <c r="G141" s="132"/>
      <c r="H141" s="132"/>
      <c r="I141" s="132"/>
      <c r="J141" s="132"/>
      <c r="K141" s="132"/>
      <c r="L141" s="132"/>
      <c r="M141" s="132"/>
      <c r="N141" s="132"/>
      <c r="O141" s="132"/>
      <c r="P141" s="132"/>
      <c r="Q141" s="132"/>
      <c r="R141" s="132"/>
      <c r="S141" s="132"/>
      <c r="T141" s="133"/>
      <c r="U141" s="176" t="s">
        <v>267</v>
      </c>
      <c r="V141" s="176"/>
      <c r="W141" s="176"/>
      <c r="X141" s="176"/>
      <c r="Y141" s="176"/>
      <c r="Z141" s="176"/>
      <c r="AA141" s="176"/>
      <c r="AB141" s="176"/>
      <c r="AC141" s="176"/>
      <c r="AD141" s="176"/>
      <c r="AE141" s="176" t="s">
        <v>267</v>
      </c>
      <c r="AF141" s="176"/>
      <c r="AG141" s="176"/>
      <c r="AH141" s="176"/>
      <c r="AI141" s="176"/>
      <c r="AJ141" s="176"/>
      <c r="AK141" s="176"/>
      <c r="AL141" s="176"/>
      <c r="AM141" s="176"/>
      <c r="AN141" s="176"/>
      <c r="AO141" s="176" t="s">
        <v>267</v>
      </c>
      <c r="AP141" s="176"/>
      <c r="AQ141" s="176"/>
      <c r="AR141" s="176"/>
      <c r="AS141" s="176"/>
      <c r="AT141" s="176"/>
      <c r="AU141" s="176"/>
      <c r="AV141" s="176"/>
      <c r="AW141" s="176"/>
      <c r="AX141" s="176"/>
      <c r="AY141" s="176" t="s">
        <v>267</v>
      </c>
      <c r="AZ141" s="176"/>
      <c r="BA141" s="176"/>
      <c r="BB141" s="176"/>
      <c r="BC141" s="176"/>
      <c r="BD141" s="176"/>
      <c r="BE141" s="176"/>
      <c r="BF141" s="176"/>
      <c r="BG141" s="176"/>
      <c r="BH141" s="176"/>
      <c r="BI141" s="176" t="s">
        <v>267</v>
      </c>
      <c r="BJ141" s="176"/>
      <c r="BK141" s="176"/>
      <c r="BL141" s="176"/>
      <c r="BM141" s="176"/>
      <c r="BN141" s="176"/>
      <c r="BO141" s="176"/>
      <c r="BP141" s="176"/>
      <c r="BQ141" s="176"/>
      <c r="BR141" s="176"/>
    </row>
    <row r="144" spans="1:79" ht="14.25" customHeight="1" x14ac:dyDescent="0.2">
      <c r="A144" s="48" t="s">
        <v>156</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79" ht="15" customHeight="1" x14ac:dyDescent="0.2">
      <c r="A145" s="79" t="s">
        <v>7</v>
      </c>
      <c r="B145" s="80"/>
      <c r="C145" s="80"/>
      <c r="D145" s="79" t="s">
        <v>11</v>
      </c>
      <c r="E145" s="80"/>
      <c r="F145" s="80"/>
      <c r="G145" s="80"/>
      <c r="H145" s="80"/>
      <c r="I145" s="80"/>
      <c r="J145" s="80"/>
      <c r="K145" s="80"/>
      <c r="L145" s="80"/>
      <c r="M145" s="80"/>
      <c r="N145" s="80"/>
      <c r="O145" s="80"/>
      <c r="P145" s="80"/>
      <c r="Q145" s="80"/>
      <c r="R145" s="80"/>
      <c r="S145" s="80"/>
      <c r="T145" s="80"/>
      <c r="U145" s="80"/>
      <c r="V145" s="81"/>
      <c r="W145" s="46" t="s">
        <v>258</v>
      </c>
      <c r="X145" s="46"/>
      <c r="Y145" s="46"/>
      <c r="Z145" s="46"/>
      <c r="AA145" s="46"/>
      <c r="AB145" s="46"/>
      <c r="AC145" s="46"/>
      <c r="AD145" s="46"/>
      <c r="AE145" s="46"/>
      <c r="AF145" s="46"/>
      <c r="AG145" s="46"/>
      <c r="AH145" s="46"/>
      <c r="AI145" s="46" t="s">
        <v>315</v>
      </c>
      <c r="AJ145" s="46"/>
      <c r="AK145" s="46"/>
      <c r="AL145" s="46"/>
      <c r="AM145" s="46"/>
      <c r="AN145" s="46"/>
      <c r="AO145" s="46"/>
      <c r="AP145" s="46"/>
      <c r="AQ145" s="46"/>
      <c r="AR145" s="46"/>
      <c r="AS145" s="46"/>
      <c r="AT145" s="46"/>
      <c r="AU145" s="46" t="s">
        <v>325</v>
      </c>
      <c r="AV145" s="46"/>
      <c r="AW145" s="46"/>
      <c r="AX145" s="46"/>
      <c r="AY145" s="46"/>
      <c r="AZ145" s="46"/>
      <c r="BA145" s="46" t="s">
        <v>331</v>
      </c>
      <c r="BB145" s="46"/>
      <c r="BC145" s="46"/>
      <c r="BD145" s="46"/>
      <c r="BE145" s="46"/>
      <c r="BF145" s="46"/>
      <c r="BG145" s="46" t="s">
        <v>339</v>
      </c>
      <c r="BH145" s="46"/>
      <c r="BI145" s="46"/>
      <c r="BJ145" s="46"/>
      <c r="BK145" s="46"/>
      <c r="BL145" s="46"/>
    </row>
    <row r="146" spans="1:79" ht="15" customHeight="1" x14ac:dyDescent="0.2">
      <c r="A146" s="97"/>
      <c r="B146" s="98"/>
      <c r="C146" s="98"/>
      <c r="D146" s="97"/>
      <c r="E146" s="98"/>
      <c r="F146" s="98"/>
      <c r="G146" s="98"/>
      <c r="H146" s="98"/>
      <c r="I146" s="98"/>
      <c r="J146" s="98"/>
      <c r="K146" s="98"/>
      <c r="L146" s="98"/>
      <c r="M146" s="98"/>
      <c r="N146" s="98"/>
      <c r="O146" s="98"/>
      <c r="P146" s="98"/>
      <c r="Q146" s="98"/>
      <c r="R146" s="98"/>
      <c r="S146" s="98"/>
      <c r="T146" s="98"/>
      <c r="U146" s="98"/>
      <c r="V146" s="99"/>
      <c r="W146" s="46" t="s">
        <v>5</v>
      </c>
      <c r="X146" s="46"/>
      <c r="Y146" s="46"/>
      <c r="Z146" s="46"/>
      <c r="AA146" s="46"/>
      <c r="AB146" s="46"/>
      <c r="AC146" s="46" t="s">
        <v>4</v>
      </c>
      <c r="AD146" s="46"/>
      <c r="AE146" s="46"/>
      <c r="AF146" s="46"/>
      <c r="AG146" s="46"/>
      <c r="AH146" s="46"/>
      <c r="AI146" s="46" t="s">
        <v>5</v>
      </c>
      <c r="AJ146" s="46"/>
      <c r="AK146" s="46"/>
      <c r="AL146" s="46"/>
      <c r="AM146" s="46"/>
      <c r="AN146" s="46"/>
      <c r="AO146" s="46" t="s">
        <v>4</v>
      </c>
      <c r="AP146" s="46"/>
      <c r="AQ146" s="46"/>
      <c r="AR146" s="46"/>
      <c r="AS146" s="46"/>
      <c r="AT146" s="46"/>
      <c r="AU146" s="100" t="s">
        <v>5</v>
      </c>
      <c r="AV146" s="100"/>
      <c r="AW146" s="100"/>
      <c r="AX146" s="100" t="s">
        <v>4</v>
      </c>
      <c r="AY146" s="100"/>
      <c r="AZ146" s="100"/>
      <c r="BA146" s="100" t="s">
        <v>5</v>
      </c>
      <c r="BB146" s="100"/>
      <c r="BC146" s="100"/>
      <c r="BD146" s="100" t="s">
        <v>4</v>
      </c>
      <c r="BE146" s="100"/>
      <c r="BF146" s="100"/>
      <c r="BG146" s="100" t="s">
        <v>5</v>
      </c>
      <c r="BH146" s="100"/>
      <c r="BI146" s="100"/>
      <c r="BJ146" s="100" t="s">
        <v>4</v>
      </c>
      <c r="BK146" s="100"/>
      <c r="BL146" s="100"/>
    </row>
    <row r="147" spans="1:79" ht="57" customHeight="1" x14ac:dyDescent="0.2">
      <c r="A147" s="82"/>
      <c r="B147" s="83"/>
      <c r="C147" s="83"/>
      <c r="D147" s="82"/>
      <c r="E147" s="83"/>
      <c r="F147" s="83"/>
      <c r="G147" s="83"/>
      <c r="H147" s="83"/>
      <c r="I147" s="83"/>
      <c r="J147" s="83"/>
      <c r="K147" s="83"/>
      <c r="L147" s="83"/>
      <c r="M147" s="83"/>
      <c r="N147" s="83"/>
      <c r="O147" s="83"/>
      <c r="P147" s="83"/>
      <c r="Q147" s="83"/>
      <c r="R147" s="83"/>
      <c r="S147" s="83"/>
      <c r="T147" s="83"/>
      <c r="U147" s="83"/>
      <c r="V147" s="84"/>
      <c r="W147" s="46" t="s">
        <v>13</v>
      </c>
      <c r="X147" s="46"/>
      <c r="Y147" s="46"/>
      <c r="Z147" s="46" t="s">
        <v>12</v>
      </c>
      <c r="AA147" s="46"/>
      <c r="AB147" s="46"/>
      <c r="AC147" s="46" t="s">
        <v>13</v>
      </c>
      <c r="AD147" s="46"/>
      <c r="AE147" s="46"/>
      <c r="AF147" s="46" t="s">
        <v>12</v>
      </c>
      <c r="AG147" s="46"/>
      <c r="AH147" s="46"/>
      <c r="AI147" s="46" t="s">
        <v>13</v>
      </c>
      <c r="AJ147" s="46"/>
      <c r="AK147" s="46"/>
      <c r="AL147" s="46" t="s">
        <v>12</v>
      </c>
      <c r="AM147" s="46"/>
      <c r="AN147" s="46"/>
      <c r="AO147" s="46" t="s">
        <v>13</v>
      </c>
      <c r="AP147" s="46"/>
      <c r="AQ147" s="46"/>
      <c r="AR147" s="46" t="s">
        <v>12</v>
      </c>
      <c r="AS147" s="46"/>
      <c r="AT147" s="46"/>
      <c r="AU147" s="100"/>
      <c r="AV147" s="100"/>
      <c r="AW147" s="100"/>
      <c r="AX147" s="100"/>
      <c r="AY147" s="100"/>
      <c r="AZ147" s="100"/>
      <c r="BA147" s="100"/>
      <c r="BB147" s="100"/>
      <c r="BC147" s="100"/>
      <c r="BD147" s="100"/>
      <c r="BE147" s="100"/>
      <c r="BF147" s="100"/>
      <c r="BG147" s="100"/>
      <c r="BH147" s="100"/>
      <c r="BI147" s="100"/>
      <c r="BJ147" s="100"/>
      <c r="BK147" s="100"/>
      <c r="BL147" s="100"/>
    </row>
    <row r="148" spans="1:79" ht="15" customHeight="1" x14ac:dyDescent="0.2">
      <c r="A148" s="61">
        <v>1</v>
      </c>
      <c r="B148" s="62"/>
      <c r="C148" s="62"/>
      <c r="D148" s="61">
        <v>2</v>
      </c>
      <c r="E148" s="62"/>
      <c r="F148" s="62"/>
      <c r="G148" s="62"/>
      <c r="H148" s="62"/>
      <c r="I148" s="62"/>
      <c r="J148" s="62"/>
      <c r="K148" s="62"/>
      <c r="L148" s="62"/>
      <c r="M148" s="62"/>
      <c r="N148" s="62"/>
      <c r="O148" s="62"/>
      <c r="P148" s="62"/>
      <c r="Q148" s="62"/>
      <c r="R148" s="62"/>
      <c r="S148" s="62"/>
      <c r="T148" s="62"/>
      <c r="U148" s="62"/>
      <c r="V148" s="63"/>
      <c r="W148" s="46">
        <v>3</v>
      </c>
      <c r="X148" s="46"/>
      <c r="Y148" s="46"/>
      <c r="Z148" s="46">
        <v>4</v>
      </c>
      <c r="AA148" s="46"/>
      <c r="AB148" s="46"/>
      <c r="AC148" s="46">
        <v>5</v>
      </c>
      <c r="AD148" s="46"/>
      <c r="AE148" s="46"/>
      <c r="AF148" s="46">
        <v>6</v>
      </c>
      <c r="AG148" s="46"/>
      <c r="AH148" s="46"/>
      <c r="AI148" s="46">
        <v>7</v>
      </c>
      <c r="AJ148" s="46"/>
      <c r="AK148" s="46"/>
      <c r="AL148" s="46">
        <v>8</v>
      </c>
      <c r="AM148" s="46"/>
      <c r="AN148" s="46"/>
      <c r="AO148" s="46">
        <v>9</v>
      </c>
      <c r="AP148" s="46"/>
      <c r="AQ148" s="46"/>
      <c r="AR148" s="46">
        <v>10</v>
      </c>
      <c r="AS148" s="46"/>
      <c r="AT148" s="46"/>
      <c r="AU148" s="46">
        <v>11</v>
      </c>
      <c r="AV148" s="46"/>
      <c r="AW148" s="46"/>
      <c r="AX148" s="46">
        <v>12</v>
      </c>
      <c r="AY148" s="46"/>
      <c r="AZ148" s="46"/>
      <c r="BA148" s="46">
        <v>13</v>
      </c>
      <c r="BB148" s="46"/>
      <c r="BC148" s="46"/>
      <c r="BD148" s="46">
        <v>14</v>
      </c>
      <c r="BE148" s="46"/>
      <c r="BF148" s="46"/>
      <c r="BG148" s="46">
        <v>15</v>
      </c>
      <c r="BH148" s="46"/>
      <c r="BI148" s="46"/>
      <c r="BJ148" s="46">
        <v>16</v>
      </c>
      <c r="BK148" s="46"/>
      <c r="BL148" s="46"/>
    </row>
    <row r="149" spans="1:79" s="2" customFormat="1" ht="12.75" hidden="1" customHeight="1" x14ac:dyDescent="0.2">
      <c r="A149" s="64" t="s">
        <v>90</v>
      </c>
      <c r="B149" s="65"/>
      <c r="C149" s="65"/>
      <c r="D149" s="64" t="s">
        <v>78</v>
      </c>
      <c r="E149" s="65"/>
      <c r="F149" s="65"/>
      <c r="G149" s="65"/>
      <c r="H149" s="65"/>
      <c r="I149" s="65"/>
      <c r="J149" s="65"/>
      <c r="K149" s="65"/>
      <c r="L149" s="65"/>
      <c r="M149" s="65"/>
      <c r="N149" s="65"/>
      <c r="O149" s="65"/>
      <c r="P149" s="65"/>
      <c r="Q149" s="65"/>
      <c r="R149" s="65"/>
      <c r="S149" s="65"/>
      <c r="T149" s="65"/>
      <c r="U149" s="65"/>
      <c r="V149" s="66"/>
      <c r="W149" s="44" t="s">
        <v>93</v>
      </c>
      <c r="X149" s="44"/>
      <c r="Y149" s="44"/>
      <c r="Z149" s="44" t="s">
        <v>94</v>
      </c>
      <c r="AA149" s="44"/>
      <c r="AB149" s="44"/>
      <c r="AC149" s="49" t="s">
        <v>95</v>
      </c>
      <c r="AD149" s="49"/>
      <c r="AE149" s="49"/>
      <c r="AF149" s="49" t="s">
        <v>96</v>
      </c>
      <c r="AG149" s="49"/>
      <c r="AH149" s="49"/>
      <c r="AI149" s="44" t="s">
        <v>97</v>
      </c>
      <c r="AJ149" s="44"/>
      <c r="AK149" s="44"/>
      <c r="AL149" s="44" t="s">
        <v>98</v>
      </c>
      <c r="AM149" s="44"/>
      <c r="AN149" s="44"/>
      <c r="AO149" s="49" t="s">
        <v>127</v>
      </c>
      <c r="AP149" s="49"/>
      <c r="AQ149" s="49"/>
      <c r="AR149" s="49" t="s">
        <v>99</v>
      </c>
      <c r="AS149" s="49"/>
      <c r="AT149" s="49"/>
      <c r="AU149" s="44" t="s">
        <v>133</v>
      </c>
      <c r="AV149" s="44"/>
      <c r="AW149" s="44"/>
      <c r="AX149" s="49" t="s">
        <v>134</v>
      </c>
      <c r="AY149" s="49"/>
      <c r="AZ149" s="49"/>
      <c r="BA149" s="44" t="s">
        <v>135</v>
      </c>
      <c r="BB149" s="44"/>
      <c r="BC149" s="44"/>
      <c r="BD149" s="49" t="s">
        <v>136</v>
      </c>
      <c r="BE149" s="49"/>
      <c r="BF149" s="49"/>
      <c r="BG149" s="44" t="s">
        <v>137</v>
      </c>
      <c r="BH149" s="44"/>
      <c r="BI149" s="44"/>
      <c r="BJ149" s="49" t="s">
        <v>138</v>
      </c>
      <c r="BK149" s="49"/>
      <c r="BL149" s="49"/>
      <c r="CA149" s="2" t="s">
        <v>126</v>
      </c>
    </row>
    <row r="150" spans="1:79" s="9" customFormat="1" ht="12.75" customHeight="1" x14ac:dyDescent="0.2">
      <c r="A150" s="126">
        <v>1</v>
      </c>
      <c r="B150" s="127"/>
      <c r="C150" s="127"/>
      <c r="D150" s="138" t="s">
        <v>303</v>
      </c>
      <c r="E150" s="139"/>
      <c r="F150" s="139"/>
      <c r="G150" s="139"/>
      <c r="H150" s="139"/>
      <c r="I150" s="139"/>
      <c r="J150" s="139"/>
      <c r="K150" s="139"/>
      <c r="L150" s="139"/>
      <c r="M150" s="139"/>
      <c r="N150" s="139"/>
      <c r="O150" s="139"/>
      <c r="P150" s="139"/>
      <c r="Q150" s="139"/>
      <c r="R150" s="139"/>
      <c r="S150" s="139"/>
      <c r="T150" s="139"/>
      <c r="U150" s="139"/>
      <c r="V150" s="140"/>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CA150" s="9" t="s">
        <v>51</v>
      </c>
    </row>
    <row r="151" spans="1:79" s="137" customFormat="1" ht="25.5" customHeight="1" x14ac:dyDescent="0.2">
      <c r="A151" s="157">
        <v>2</v>
      </c>
      <c r="B151" s="158"/>
      <c r="C151" s="158"/>
      <c r="D151" s="131" t="s">
        <v>304</v>
      </c>
      <c r="E151" s="132"/>
      <c r="F151" s="132"/>
      <c r="G151" s="132"/>
      <c r="H151" s="132"/>
      <c r="I151" s="132"/>
      <c r="J151" s="132"/>
      <c r="K151" s="132"/>
      <c r="L151" s="132"/>
      <c r="M151" s="132"/>
      <c r="N151" s="132"/>
      <c r="O151" s="132"/>
      <c r="P151" s="132"/>
      <c r="Q151" s="132"/>
      <c r="R151" s="132"/>
      <c r="S151" s="132"/>
      <c r="T151" s="132"/>
      <c r="U151" s="132"/>
      <c r="V151" s="133"/>
      <c r="W151" s="175" t="s">
        <v>267</v>
      </c>
      <c r="X151" s="175"/>
      <c r="Y151" s="175"/>
      <c r="Z151" s="175" t="s">
        <v>267</v>
      </c>
      <c r="AA151" s="175"/>
      <c r="AB151" s="175"/>
      <c r="AC151" s="175"/>
      <c r="AD151" s="175"/>
      <c r="AE151" s="175"/>
      <c r="AF151" s="175"/>
      <c r="AG151" s="175"/>
      <c r="AH151" s="175"/>
      <c r="AI151" s="175" t="s">
        <v>267</v>
      </c>
      <c r="AJ151" s="175"/>
      <c r="AK151" s="175"/>
      <c r="AL151" s="175" t="s">
        <v>267</v>
      </c>
      <c r="AM151" s="175"/>
      <c r="AN151" s="175"/>
      <c r="AO151" s="175"/>
      <c r="AP151" s="175"/>
      <c r="AQ151" s="175"/>
      <c r="AR151" s="175"/>
      <c r="AS151" s="175"/>
      <c r="AT151" s="175"/>
      <c r="AU151" s="175" t="s">
        <v>267</v>
      </c>
      <c r="AV151" s="175"/>
      <c r="AW151" s="175"/>
      <c r="AX151" s="175"/>
      <c r="AY151" s="175"/>
      <c r="AZ151" s="175"/>
      <c r="BA151" s="175" t="s">
        <v>267</v>
      </c>
      <c r="BB151" s="175"/>
      <c r="BC151" s="175"/>
      <c r="BD151" s="175"/>
      <c r="BE151" s="175"/>
      <c r="BF151" s="175"/>
      <c r="BG151" s="175" t="s">
        <v>267</v>
      </c>
      <c r="BH151" s="175"/>
      <c r="BI151" s="175"/>
      <c r="BJ151" s="175"/>
      <c r="BK151" s="175"/>
      <c r="BL151" s="175"/>
    </row>
    <row r="154" spans="1:79" ht="14.25" customHeight="1" x14ac:dyDescent="0.2">
      <c r="A154" s="48" t="s">
        <v>185</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79" ht="14.25" customHeight="1" x14ac:dyDescent="0.2">
      <c r="A155" s="48" t="s">
        <v>326</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row>
    <row r="156" spans="1:79" ht="15" customHeight="1" x14ac:dyDescent="12.75">
      <c r="A156" s="52" t="s">
        <v>257</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row>
    <row r="157" spans="1:79" ht="15" customHeight="1" x14ac:dyDescent="0.2">
      <c r="A157" s="46" t="s">
        <v>7</v>
      </c>
      <c r="B157" s="46"/>
      <c r="C157" s="46"/>
      <c r="D157" s="46"/>
      <c r="E157" s="46"/>
      <c r="F157" s="46"/>
      <c r="G157" s="46" t="s">
        <v>157</v>
      </c>
      <c r="H157" s="46"/>
      <c r="I157" s="46"/>
      <c r="J157" s="46"/>
      <c r="K157" s="46"/>
      <c r="L157" s="46"/>
      <c r="M157" s="46"/>
      <c r="N157" s="46"/>
      <c r="O157" s="46"/>
      <c r="P157" s="46"/>
      <c r="Q157" s="46"/>
      <c r="R157" s="46"/>
      <c r="S157" s="46"/>
      <c r="T157" s="46" t="s">
        <v>14</v>
      </c>
      <c r="U157" s="46"/>
      <c r="V157" s="46"/>
      <c r="W157" s="46"/>
      <c r="X157" s="46"/>
      <c r="Y157" s="46"/>
      <c r="Z157" s="46"/>
      <c r="AA157" s="61" t="s">
        <v>258</v>
      </c>
      <c r="AB157" s="102"/>
      <c r="AC157" s="102"/>
      <c r="AD157" s="102"/>
      <c r="AE157" s="102"/>
      <c r="AF157" s="102"/>
      <c r="AG157" s="102"/>
      <c r="AH157" s="102"/>
      <c r="AI157" s="102"/>
      <c r="AJ157" s="102"/>
      <c r="AK157" s="102"/>
      <c r="AL157" s="102"/>
      <c r="AM157" s="102"/>
      <c r="AN157" s="102"/>
      <c r="AO157" s="103"/>
      <c r="AP157" s="61" t="s">
        <v>259</v>
      </c>
      <c r="AQ157" s="62"/>
      <c r="AR157" s="62"/>
      <c r="AS157" s="62"/>
      <c r="AT157" s="62"/>
      <c r="AU157" s="62"/>
      <c r="AV157" s="62"/>
      <c r="AW157" s="62"/>
      <c r="AX157" s="62"/>
      <c r="AY157" s="62"/>
      <c r="AZ157" s="62"/>
      <c r="BA157" s="62"/>
      <c r="BB157" s="62"/>
      <c r="BC157" s="62"/>
      <c r="BD157" s="63"/>
      <c r="BE157" s="61" t="s">
        <v>260</v>
      </c>
      <c r="BF157" s="62"/>
      <c r="BG157" s="62"/>
      <c r="BH157" s="62"/>
      <c r="BI157" s="62"/>
      <c r="BJ157" s="62"/>
      <c r="BK157" s="62"/>
      <c r="BL157" s="62"/>
      <c r="BM157" s="62"/>
      <c r="BN157" s="62"/>
      <c r="BO157" s="62"/>
      <c r="BP157" s="62"/>
      <c r="BQ157" s="62"/>
      <c r="BR157" s="62"/>
      <c r="BS157" s="63"/>
    </row>
    <row r="158" spans="1:79" ht="32.1"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t="s">
        <v>5</v>
      </c>
      <c r="AB158" s="46"/>
      <c r="AC158" s="46"/>
      <c r="AD158" s="46"/>
      <c r="AE158" s="46"/>
      <c r="AF158" s="46" t="s">
        <v>4</v>
      </c>
      <c r="AG158" s="46"/>
      <c r="AH158" s="46"/>
      <c r="AI158" s="46"/>
      <c r="AJ158" s="46"/>
      <c r="AK158" s="46" t="s">
        <v>111</v>
      </c>
      <c r="AL158" s="46"/>
      <c r="AM158" s="46"/>
      <c r="AN158" s="46"/>
      <c r="AO158" s="46"/>
      <c r="AP158" s="46" t="s">
        <v>5</v>
      </c>
      <c r="AQ158" s="46"/>
      <c r="AR158" s="46"/>
      <c r="AS158" s="46"/>
      <c r="AT158" s="46"/>
      <c r="AU158" s="46" t="s">
        <v>4</v>
      </c>
      <c r="AV158" s="46"/>
      <c r="AW158" s="46"/>
      <c r="AX158" s="46"/>
      <c r="AY158" s="46"/>
      <c r="AZ158" s="46" t="s">
        <v>118</v>
      </c>
      <c r="BA158" s="46"/>
      <c r="BB158" s="46"/>
      <c r="BC158" s="46"/>
      <c r="BD158" s="46"/>
      <c r="BE158" s="46" t="s">
        <v>5</v>
      </c>
      <c r="BF158" s="46"/>
      <c r="BG158" s="46"/>
      <c r="BH158" s="46"/>
      <c r="BI158" s="46"/>
      <c r="BJ158" s="46" t="s">
        <v>4</v>
      </c>
      <c r="BK158" s="46"/>
      <c r="BL158" s="46"/>
      <c r="BM158" s="46"/>
      <c r="BN158" s="46"/>
      <c r="BO158" s="46" t="s">
        <v>158</v>
      </c>
      <c r="BP158" s="46"/>
      <c r="BQ158" s="46"/>
      <c r="BR158" s="46"/>
      <c r="BS158" s="46"/>
    </row>
    <row r="159" spans="1:79" ht="15" customHeight="1" x14ac:dyDescent="0.2">
      <c r="A159" s="46">
        <v>1</v>
      </c>
      <c r="B159" s="46"/>
      <c r="C159" s="46"/>
      <c r="D159" s="46"/>
      <c r="E159" s="46"/>
      <c r="F159" s="46"/>
      <c r="G159" s="46">
        <v>2</v>
      </c>
      <c r="H159" s="46"/>
      <c r="I159" s="46"/>
      <c r="J159" s="46"/>
      <c r="K159" s="46"/>
      <c r="L159" s="46"/>
      <c r="M159" s="46"/>
      <c r="N159" s="46"/>
      <c r="O159" s="46"/>
      <c r="P159" s="46"/>
      <c r="Q159" s="46"/>
      <c r="R159" s="46"/>
      <c r="S159" s="46"/>
      <c r="T159" s="46">
        <v>3</v>
      </c>
      <c r="U159" s="46"/>
      <c r="V159" s="46"/>
      <c r="W159" s="46"/>
      <c r="X159" s="46"/>
      <c r="Y159" s="46"/>
      <c r="Z159" s="46"/>
      <c r="AA159" s="46">
        <v>4</v>
      </c>
      <c r="AB159" s="46"/>
      <c r="AC159" s="46"/>
      <c r="AD159" s="46"/>
      <c r="AE159" s="46"/>
      <c r="AF159" s="46">
        <v>5</v>
      </c>
      <c r="AG159" s="46"/>
      <c r="AH159" s="46"/>
      <c r="AI159" s="46"/>
      <c r="AJ159" s="46"/>
      <c r="AK159" s="46">
        <v>6</v>
      </c>
      <c r="AL159" s="46"/>
      <c r="AM159" s="46"/>
      <c r="AN159" s="46"/>
      <c r="AO159" s="46"/>
      <c r="AP159" s="46">
        <v>7</v>
      </c>
      <c r="AQ159" s="46"/>
      <c r="AR159" s="46"/>
      <c r="AS159" s="46"/>
      <c r="AT159" s="46"/>
      <c r="AU159" s="46">
        <v>8</v>
      </c>
      <c r="AV159" s="46"/>
      <c r="AW159" s="46"/>
      <c r="AX159" s="46"/>
      <c r="AY159" s="46"/>
      <c r="AZ159" s="46">
        <v>9</v>
      </c>
      <c r="BA159" s="46"/>
      <c r="BB159" s="46"/>
      <c r="BC159" s="46"/>
      <c r="BD159" s="46"/>
      <c r="BE159" s="46">
        <v>10</v>
      </c>
      <c r="BF159" s="46"/>
      <c r="BG159" s="46"/>
      <c r="BH159" s="46"/>
      <c r="BI159" s="46"/>
      <c r="BJ159" s="46">
        <v>11</v>
      </c>
      <c r="BK159" s="46"/>
      <c r="BL159" s="46"/>
      <c r="BM159" s="46"/>
      <c r="BN159" s="46"/>
      <c r="BO159" s="46">
        <v>12</v>
      </c>
      <c r="BP159" s="46"/>
      <c r="BQ159" s="46"/>
      <c r="BR159" s="46"/>
      <c r="BS159" s="46"/>
    </row>
    <row r="160" spans="1:79" s="2" customFormat="1" ht="15" hidden="1" customHeight="1" x14ac:dyDescent="0.2">
      <c r="A160" s="44" t="s">
        <v>90</v>
      </c>
      <c r="B160" s="44"/>
      <c r="C160" s="44"/>
      <c r="D160" s="44"/>
      <c r="E160" s="44"/>
      <c r="F160" s="44"/>
      <c r="G160" s="87" t="s">
        <v>78</v>
      </c>
      <c r="H160" s="87"/>
      <c r="I160" s="87"/>
      <c r="J160" s="87"/>
      <c r="K160" s="87"/>
      <c r="L160" s="87"/>
      <c r="M160" s="87"/>
      <c r="N160" s="87"/>
      <c r="O160" s="87"/>
      <c r="P160" s="87"/>
      <c r="Q160" s="87"/>
      <c r="R160" s="87"/>
      <c r="S160" s="87"/>
      <c r="T160" s="87" t="s">
        <v>100</v>
      </c>
      <c r="U160" s="87"/>
      <c r="V160" s="87"/>
      <c r="W160" s="87"/>
      <c r="X160" s="87"/>
      <c r="Y160" s="87"/>
      <c r="Z160" s="87"/>
      <c r="AA160" s="49" t="s">
        <v>86</v>
      </c>
      <c r="AB160" s="49"/>
      <c r="AC160" s="49"/>
      <c r="AD160" s="49"/>
      <c r="AE160" s="49"/>
      <c r="AF160" s="49" t="s">
        <v>87</v>
      </c>
      <c r="AG160" s="49"/>
      <c r="AH160" s="49"/>
      <c r="AI160" s="49"/>
      <c r="AJ160" s="49"/>
      <c r="AK160" s="75" t="s">
        <v>153</v>
      </c>
      <c r="AL160" s="75"/>
      <c r="AM160" s="75"/>
      <c r="AN160" s="75"/>
      <c r="AO160" s="75"/>
      <c r="AP160" s="49" t="s">
        <v>88</v>
      </c>
      <c r="AQ160" s="49"/>
      <c r="AR160" s="49"/>
      <c r="AS160" s="49"/>
      <c r="AT160" s="49"/>
      <c r="AU160" s="49" t="s">
        <v>89</v>
      </c>
      <c r="AV160" s="49"/>
      <c r="AW160" s="49"/>
      <c r="AX160" s="49"/>
      <c r="AY160" s="49"/>
      <c r="AZ160" s="75" t="s">
        <v>153</v>
      </c>
      <c r="BA160" s="75"/>
      <c r="BB160" s="75"/>
      <c r="BC160" s="75"/>
      <c r="BD160" s="75"/>
      <c r="BE160" s="49" t="s">
        <v>79</v>
      </c>
      <c r="BF160" s="49"/>
      <c r="BG160" s="49"/>
      <c r="BH160" s="49"/>
      <c r="BI160" s="49"/>
      <c r="BJ160" s="49" t="s">
        <v>80</v>
      </c>
      <c r="BK160" s="49"/>
      <c r="BL160" s="49"/>
      <c r="BM160" s="49"/>
      <c r="BN160" s="49"/>
      <c r="BO160" s="75" t="s">
        <v>153</v>
      </c>
      <c r="BP160" s="75"/>
      <c r="BQ160" s="75"/>
      <c r="BR160" s="75"/>
      <c r="BS160" s="75"/>
      <c r="CA160" s="2" t="s">
        <v>52</v>
      </c>
    </row>
    <row r="161" spans="1:79" s="9" customFormat="1" ht="12.75" customHeight="1" x14ac:dyDescent="0.2">
      <c r="A161" s="125"/>
      <c r="B161" s="125"/>
      <c r="C161" s="125"/>
      <c r="D161" s="125"/>
      <c r="E161" s="125"/>
      <c r="F161" s="125"/>
      <c r="G161" s="181" t="s">
        <v>179</v>
      </c>
      <c r="H161" s="181"/>
      <c r="I161" s="181"/>
      <c r="J161" s="181"/>
      <c r="K161" s="181"/>
      <c r="L161" s="181"/>
      <c r="M161" s="181"/>
      <c r="N161" s="181"/>
      <c r="O161" s="181"/>
      <c r="P161" s="181"/>
      <c r="Q161" s="181"/>
      <c r="R161" s="181"/>
      <c r="S161" s="181"/>
      <c r="T161" s="180"/>
      <c r="U161" s="180"/>
      <c r="V161" s="180"/>
      <c r="W161" s="180"/>
      <c r="X161" s="180"/>
      <c r="Y161" s="180"/>
      <c r="Z161" s="180"/>
      <c r="AA161" s="177"/>
      <c r="AB161" s="177"/>
      <c r="AC161" s="177"/>
      <c r="AD161" s="177"/>
      <c r="AE161" s="177"/>
      <c r="AF161" s="177"/>
      <c r="AG161" s="177"/>
      <c r="AH161" s="177"/>
      <c r="AI161" s="177"/>
      <c r="AJ161" s="177"/>
      <c r="AK161" s="177">
        <f>IF(ISNUMBER(AA161),AA161,0)+IF(ISNUMBER(AF161),AF161,0)</f>
        <v>0</v>
      </c>
      <c r="AL161" s="177"/>
      <c r="AM161" s="177"/>
      <c r="AN161" s="177"/>
      <c r="AO161" s="177"/>
      <c r="AP161" s="177"/>
      <c r="AQ161" s="177"/>
      <c r="AR161" s="177"/>
      <c r="AS161" s="177"/>
      <c r="AT161" s="177"/>
      <c r="AU161" s="177"/>
      <c r="AV161" s="177"/>
      <c r="AW161" s="177"/>
      <c r="AX161" s="177"/>
      <c r="AY161" s="177"/>
      <c r="AZ161" s="177">
        <f>IF(ISNUMBER(AP161),AP161,0)+IF(ISNUMBER(AU161),AU161,0)</f>
        <v>0</v>
      </c>
      <c r="BA161" s="177"/>
      <c r="BB161" s="177"/>
      <c r="BC161" s="177"/>
      <c r="BD161" s="177"/>
      <c r="BE161" s="177"/>
      <c r="BF161" s="177"/>
      <c r="BG161" s="177"/>
      <c r="BH161" s="177"/>
      <c r="BI161" s="177"/>
      <c r="BJ161" s="177"/>
      <c r="BK161" s="177"/>
      <c r="BL161" s="177"/>
      <c r="BM161" s="177"/>
      <c r="BN161" s="177"/>
      <c r="BO161" s="177">
        <f>IF(ISNUMBER(BE161),BE161,0)+IF(ISNUMBER(BJ161),BJ161,0)</f>
        <v>0</v>
      </c>
      <c r="BP161" s="177"/>
      <c r="BQ161" s="177"/>
      <c r="BR161" s="177"/>
      <c r="BS161" s="177"/>
      <c r="CA161" s="9" t="s">
        <v>53</v>
      </c>
    </row>
    <row r="163" spans="1:79" ht="13.5" customHeight="1" x14ac:dyDescent="12.75">
      <c r="A163" s="48" t="s">
        <v>340</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79" ht="15" customHeight="1" x14ac:dyDescent="0.2">
      <c r="A164" s="69" t="s">
        <v>257</v>
      </c>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row>
    <row r="165" spans="1:79" ht="15" customHeight="1" x14ac:dyDescent="12.75">
      <c r="A165" s="46" t="s">
        <v>7</v>
      </c>
      <c r="B165" s="46"/>
      <c r="C165" s="46"/>
      <c r="D165" s="46"/>
      <c r="E165" s="46"/>
      <c r="F165" s="46"/>
      <c r="G165" s="46" t="s">
        <v>157</v>
      </c>
      <c r="H165" s="46"/>
      <c r="I165" s="46"/>
      <c r="J165" s="46"/>
      <c r="K165" s="46"/>
      <c r="L165" s="46"/>
      <c r="M165" s="46"/>
      <c r="N165" s="46"/>
      <c r="O165" s="46"/>
      <c r="P165" s="46"/>
      <c r="Q165" s="46"/>
      <c r="R165" s="46"/>
      <c r="S165" s="46"/>
      <c r="T165" s="46" t="s">
        <v>14</v>
      </c>
      <c r="U165" s="46"/>
      <c r="V165" s="46"/>
      <c r="W165" s="46"/>
      <c r="X165" s="46"/>
      <c r="Y165" s="46"/>
      <c r="Z165" s="46"/>
      <c r="AA165" s="61" t="s">
        <v>261</v>
      </c>
      <c r="AB165" s="102"/>
      <c r="AC165" s="102"/>
      <c r="AD165" s="102"/>
      <c r="AE165" s="102"/>
      <c r="AF165" s="102"/>
      <c r="AG165" s="102"/>
      <c r="AH165" s="102"/>
      <c r="AI165" s="102"/>
      <c r="AJ165" s="102"/>
      <c r="AK165" s="102"/>
      <c r="AL165" s="102"/>
      <c r="AM165" s="102"/>
      <c r="AN165" s="102"/>
      <c r="AO165" s="103"/>
      <c r="AP165" s="61" t="s">
        <v>263</v>
      </c>
      <c r="AQ165" s="62"/>
      <c r="AR165" s="62"/>
      <c r="AS165" s="62"/>
      <c r="AT165" s="62"/>
      <c r="AU165" s="62"/>
      <c r="AV165" s="62"/>
      <c r="AW165" s="62"/>
      <c r="AX165" s="62"/>
      <c r="AY165" s="62"/>
      <c r="AZ165" s="62"/>
      <c r="BA165" s="62"/>
      <c r="BB165" s="62"/>
      <c r="BC165" s="62"/>
      <c r="BD165" s="63"/>
    </row>
    <row r="166" spans="1:79" ht="32.1"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t="s">
        <v>5</v>
      </c>
      <c r="AB166" s="46"/>
      <c r="AC166" s="46"/>
      <c r="AD166" s="46"/>
      <c r="AE166" s="46"/>
      <c r="AF166" s="46" t="s">
        <v>4</v>
      </c>
      <c r="AG166" s="46"/>
      <c r="AH166" s="46"/>
      <c r="AI166" s="46"/>
      <c r="AJ166" s="46"/>
      <c r="AK166" s="46" t="s">
        <v>111</v>
      </c>
      <c r="AL166" s="46"/>
      <c r="AM166" s="46"/>
      <c r="AN166" s="46"/>
      <c r="AO166" s="46"/>
      <c r="AP166" s="46" t="s">
        <v>5</v>
      </c>
      <c r="AQ166" s="46"/>
      <c r="AR166" s="46"/>
      <c r="AS166" s="46"/>
      <c r="AT166" s="46"/>
      <c r="AU166" s="46" t="s">
        <v>4</v>
      </c>
      <c r="AV166" s="46"/>
      <c r="AW166" s="46"/>
      <c r="AX166" s="46"/>
      <c r="AY166" s="46"/>
      <c r="AZ166" s="46" t="s">
        <v>118</v>
      </c>
      <c r="BA166" s="46"/>
      <c r="BB166" s="46"/>
      <c r="BC166" s="46"/>
      <c r="BD166" s="46"/>
    </row>
    <row r="167" spans="1:79" ht="15" customHeight="1" x14ac:dyDescent="0.2">
      <c r="A167" s="46">
        <v>1</v>
      </c>
      <c r="B167" s="46"/>
      <c r="C167" s="46"/>
      <c r="D167" s="46"/>
      <c r="E167" s="46"/>
      <c r="F167" s="46"/>
      <c r="G167" s="46">
        <v>2</v>
      </c>
      <c r="H167" s="46"/>
      <c r="I167" s="46"/>
      <c r="J167" s="46"/>
      <c r="K167" s="46"/>
      <c r="L167" s="46"/>
      <c r="M167" s="46"/>
      <c r="N167" s="46"/>
      <c r="O167" s="46"/>
      <c r="P167" s="46"/>
      <c r="Q167" s="46"/>
      <c r="R167" s="46"/>
      <c r="S167" s="46"/>
      <c r="T167" s="46">
        <v>3</v>
      </c>
      <c r="U167" s="46"/>
      <c r="V167" s="46"/>
      <c r="W167" s="46"/>
      <c r="X167" s="46"/>
      <c r="Y167" s="46"/>
      <c r="Z167" s="46"/>
      <c r="AA167" s="46">
        <v>4</v>
      </c>
      <c r="AB167" s="46"/>
      <c r="AC167" s="46"/>
      <c r="AD167" s="46"/>
      <c r="AE167" s="46"/>
      <c r="AF167" s="46">
        <v>5</v>
      </c>
      <c r="AG167" s="46"/>
      <c r="AH167" s="46"/>
      <c r="AI167" s="46"/>
      <c r="AJ167" s="46"/>
      <c r="AK167" s="46">
        <v>6</v>
      </c>
      <c r="AL167" s="46"/>
      <c r="AM167" s="46"/>
      <c r="AN167" s="46"/>
      <c r="AO167" s="46"/>
      <c r="AP167" s="46">
        <v>7</v>
      </c>
      <c r="AQ167" s="46"/>
      <c r="AR167" s="46"/>
      <c r="AS167" s="46"/>
      <c r="AT167" s="46"/>
      <c r="AU167" s="46">
        <v>8</v>
      </c>
      <c r="AV167" s="46"/>
      <c r="AW167" s="46"/>
      <c r="AX167" s="46"/>
      <c r="AY167" s="46"/>
      <c r="AZ167" s="46">
        <v>9</v>
      </c>
      <c r="BA167" s="46"/>
      <c r="BB167" s="46"/>
      <c r="BC167" s="46"/>
      <c r="BD167" s="46"/>
    </row>
    <row r="168" spans="1:79" s="2" customFormat="1" ht="12" hidden="1" customHeight="1" x14ac:dyDescent="0.2">
      <c r="A168" s="44" t="s">
        <v>90</v>
      </c>
      <c r="B168" s="44"/>
      <c r="C168" s="44"/>
      <c r="D168" s="44"/>
      <c r="E168" s="44"/>
      <c r="F168" s="44"/>
      <c r="G168" s="87" t="s">
        <v>78</v>
      </c>
      <c r="H168" s="87"/>
      <c r="I168" s="87"/>
      <c r="J168" s="87"/>
      <c r="K168" s="87"/>
      <c r="L168" s="87"/>
      <c r="M168" s="87"/>
      <c r="N168" s="87"/>
      <c r="O168" s="87"/>
      <c r="P168" s="87"/>
      <c r="Q168" s="87"/>
      <c r="R168" s="87"/>
      <c r="S168" s="87"/>
      <c r="T168" s="87" t="s">
        <v>100</v>
      </c>
      <c r="U168" s="87"/>
      <c r="V168" s="87"/>
      <c r="W168" s="87"/>
      <c r="X168" s="87"/>
      <c r="Y168" s="87"/>
      <c r="Z168" s="87"/>
      <c r="AA168" s="49" t="s">
        <v>81</v>
      </c>
      <c r="AB168" s="49"/>
      <c r="AC168" s="49"/>
      <c r="AD168" s="49"/>
      <c r="AE168" s="49"/>
      <c r="AF168" s="49" t="s">
        <v>82</v>
      </c>
      <c r="AG168" s="49"/>
      <c r="AH168" s="49"/>
      <c r="AI168" s="49"/>
      <c r="AJ168" s="49"/>
      <c r="AK168" s="75" t="s">
        <v>153</v>
      </c>
      <c r="AL168" s="75"/>
      <c r="AM168" s="75"/>
      <c r="AN168" s="75"/>
      <c r="AO168" s="75"/>
      <c r="AP168" s="49" t="s">
        <v>83</v>
      </c>
      <c r="AQ168" s="49"/>
      <c r="AR168" s="49"/>
      <c r="AS168" s="49"/>
      <c r="AT168" s="49"/>
      <c r="AU168" s="49" t="s">
        <v>84</v>
      </c>
      <c r="AV168" s="49"/>
      <c r="AW168" s="49"/>
      <c r="AX168" s="49"/>
      <c r="AY168" s="49"/>
      <c r="AZ168" s="75" t="s">
        <v>153</v>
      </c>
      <c r="BA168" s="75"/>
      <c r="BB168" s="75"/>
      <c r="BC168" s="75"/>
      <c r="BD168" s="75"/>
      <c r="CA168" s="2" t="s">
        <v>54</v>
      </c>
    </row>
    <row r="169" spans="1:79" s="9" customFormat="1" x14ac:dyDescent="0.2">
      <c r="A169" s="125"/>
      <c r="B169" s="125"/>
      <c r="C169" s="125"/>
      <c r="D169" s="125"/>
      <c r="E169" s="125"/>
      <c r="F169" s="125"/>
      <c r="G169" s="181" t="s">
        <v>179</v>
      </c>
      <c r="H169" s="181"/>
      <c r="I169" s="181"/>
      <c r="J169" s="181"/>
      <c r="K169" s="181"/>
      <c r="L169" s="181"/>
      <c r="M169" s="181"/>
      <c r="N169" s="181"/>
      <c r="O169" s="181"/>
      <c r="P169" s="181"/>
      <c r="Q169" s="181"/>
      <c r="R169" s="181"/>
      <c r="S169" s="181"/>
      <c r="T169" s="180"/>
      <c r="U169" s="180"/>
      <c r="V169" s="180"/>
      <c r="W169" s="180"/>
      <c r="X169" s="180"/>
      <c r="Y169" s="180"/>
      <c r="Z169" s="180"/>
      <c r="AA169" s="177"/>
      <c r="AB169" s="177"/>
      <c r="AC169" s="177"/>
      <c r="AD169" s="177"/>
      <c r="AE169" s="177"/>
      <c r="AF169" s="177"/>
      <c r="AG169" s="177"/>
      <c r="AH169" s="177"/>
      <c r="AI169" s="177"/>
      <c r="AJ169" s="177"/>
      <c r="AK169" s="177">
        <f>IF(ISNUMBER(AA169),AA169,0)+IF(ISNUMBER(AF169),AF169,0)</f>
        <v>0</v>
      </c>
      <c r="AL169" s="177"/>
      <c r="AM169" s="177"/>
      <c r="AN169" s="177"/>
      <c r="AO169" s="177"/>
      <c r="AP169" s="177"/>
      <c r="AQ169" s="177"/>
      <c r="AR169" s="177"/>
      <c r="AS169" s="177"/>
      <c r="AT169" s="177"/>
      <c r="AU169" s="177"/>
      <c r="AV169" s="177"/>
      <c r="AW169" s="177"/>
      <c r="AX169" s="177"/>
      <c r="AY169" s="177"/>
      <c r="AZ169" s="177">
        <f>IF(ISNUMBER(AP169),AP169,0)+IF(ISNUMBER(AU169),AU169,0)</f>
        <v>0</v>
      </c>
      <c r="BA169" s="177"/>
      <c r="BB169" s="177"/>
      <c r="BC169" s="177"/>
      <c r="BD169" s="177"/>
      <c r="CA169" s="9" t="s">
        <v>55</v>
      </c>
    </row>
    <row r="172" spans="1:79" ht="14.25" customHeight="1" x14ac:dyDescent="0.2">
      <c r="A172" s="48" t="s">
        <v>341</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x14ac:dyDescent="0.2">
      <c r="A173" s="69" t="s">
        <v>257</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row>
    <row r="174" spans="1:79" ht="23.1" customHeight="1" x14ac:dyDescent="12.75">
      <c r="A174" s="46" t="s">
        <v>159</v>
      </c>
      <c r="B174" s="46"/>
      <c r="C174" s="46"/>
      <c r="D174" s="46"/>
      <c r="E174" s="46"/>
      <c r="F174" s="46"/>
      <c r="G174" s="46"/>
      <c r="H174" s="46"/>
      <c r="I174" s="46"/>
      <c r="J174" s="46"/>
      <c r="K174" s="46"/>
      <c r="L174" s="46"/>
      <c r="M174" s="46"/>
      <c r="N174" s="79" t="s">
        <v>160</v>
      </c>
      <c r="O174" s="80"/>
      <c r="P174" s="80"/>
      <c r="Q174" s="80"/>
      <c r="R174" s="80"/>
      <c r="S174" s="80"/>
      <c r="T174" s="80"/>
      <c r="U174" s="81"/>
      <c r="V174" s="79" t="s">
        <v>161</v>
      </c>
      <c r="W174" s="80"/>
      <c r="X174" s="80"/>
      <c r="Y174" s="80"/>
      <c r="Z174" s="81"/>
      <c r="AA174" s="46" t="s">
        <v>258</v>
      </c>
      <c r="AB174" s="46"/>
      <c r="AC174" s="46"/>
      <c r="AD174" s="46"/>
      <c r="AE174" s="46"/>
      <c r="AF174" s="46"/>
      <c r="AG174" s="46"/>
      <c r="AH174" s="46"/>
      <c r="AI174" s="46"/>
      <c r="AJ174" s="46" t="s">
        <v>259</v>
      </c>
      <c r="AK174" s="46"/>
      <c r="AL174" s="46"/>
      <c r="AM174" s="46"/>
      <c r="AN174" s="46"/>
      <c r="AO174" s="46"/>
      <c r="AP174" s="46"/>
      <c r="AQ174" s="46"/>
      <c r="AR174" s="46"/>
      <c r="AS174" s="46" t="s">
        <v>260</v>
      </c>
      <c r="AT174" s="46"/>
      <c r="AU174" s="46"/>
      <c r="AV174" s="46"/>
      <c r="AW174" s="46"/>
      <c r="AX174" s="46"/>
      <c r="AY174" s="46"/>
      <c r="AZ174" s="46"/>
      <c r="BA174" s="46"/>
      <c r="BB174" s="46" t="s">
        <v>261</v>
      </c>
      <c r="BC174" s="46"/>
      <c r="BD174" s="46"/>
      <c r="BE174" s="46"/>
      <c r="BF174" s="46"/>
      <c r="BG174" s="46"/>
      <c r="BH174" s="46"/>
      <c r="BI174" s="46"/>
      <c r="BJ174" s="46"/>
      <c r="BK174" s="46" t="s">
        <v>263</v>
      </c>
      <c r="BL174" s="46"/>
      <c r="BM174" s="46"/>
      <c r="BN174" s="46"/>
      <c r="BO174" s="46"/>
      <c r="BP174" s="46"/>
      <c r="BQ174" s="46"/>
      <c r="BR174" s="46"/>
      <c r="BS174" s="46"/>
    </row>
    <row r="175" spans="1:79" ht="95.25" customHeight="1" x14ac:dyDescent="0.2">
      <c r="A175" s="46"/>
      <c r="B175" s="46"/>
      <c r="C175" s="46"/>
      <c r="D175" s="46"/>
      <c r="E175" s="46"/>
      <c r="F175" s="46"/>
      <c r="G175" s="46"/>
      <c r="H175" s="46"/>
      <c r="I175" s="46"/>
      <c r="J175" s="46"/>
      <c r="K175" s="46"/>
      <c r="L175" s="46"/>
      <c r="M175" s="46"/>
      <c r="N175" s="82"/>
      <c r="O175" s="83"/>
      <c r="P175" s="83"/>
      <c r="Q175" s="83"/>
      <c r="R175" s="83"/>
      <c r="S175" s="83"/>
      <c r="T175" s="83"/>
      <c r="U175" s="84"/>
      <c r="V175" s="82"/>
      <c r="W175" s="83"/>
      <c r="X175" s="83"/>
      <c r="Y175" s="83"/>
      <c r="Z175" s="84"/>
      <c r="AA175" s="100" t="s">
        <v>164</v>
      </c>
      <c r="AB175" s="100"/>
      <c r="AC175" s="100"/>
      <c r="AD175" s="100"/>
      <c r="AE175" s="100"/>
      <c r="AF175" s="100" t="s">
        <v>165</v>
      </c>
      <c r="AG175" s="100"/>
      <c r="AH175" s="100"/>
      <c r="AI175" s="100"/>
      <c r="AJ175" s="100" t="s">
        <v>164</v>
      </c>
      <c r="AK175" s="100"/>
      <c r="AL175" s="100"/>
      <c r="AM175" s="100"/>
      <c r="AN175" s="100"/>
      <c r="AO175" s="100" t="s">
        <v>165</v>
      </c>
      <c r="AP175" s="100"/>
      <c r="AQ175" s="100"/>
      <c r="AR175" s="100"/>
      <c r="AS175" s="100" t="s">
        <v>164</v>
      </c>
      <c r="AT175" s="100"/>
      <c r="AU175" s="100"/>
      <c r="AV175" s="100"/>
      <c r="AW175" s="100"/>
      <c r="AX175" s="100" t="s">
        <v>165</v>
      </c>
      <c r="AY175" s="100"/>
      <c r="AZ175" s="100"/>
      <c r="BA175" s="100"/>
      <c r="BB175" s="100" t="s">
        <v>164</v>
      </c>
      <c r="BC175" s="100"/>
      <c r="BD175" s="100"/>
      <c r="BE175" s="100"/>
      <c r="BF175" s="100"/>
      <c r="BG175" s="100" t="s">
        <v>165</v>
      </c>
      <c r="BH175" s="100"/>
      <c r="BI175" s="100"/>
      <c r="BJ175" s="100"/>
      <c r="BK175" s="100" t="s">
        <v>164</v>
      </c>
      <c r="BL175" s="100"/>
      <c r="BM175" s="100"/>
      <c r="BN175" s="100"/>
      <c r="BO175" s="100"/>
      <c r="BP175" s="100" t="s">
        <v>165</v>
      </c>
      <c r="BQ175" s="100"/>
      <c r="BR175" s="100"/>
      <c r="BS175" s="100"/>
    </row>
    <row r="176" spans="1:79" ht="15" customHeight="1" x14ac:dyDescent="0.2">
      <c r="A176" s="46">
        <v>1</v>
      </c>
      <c r="B176" s="46"/>
      <c r="C176" s="46"/>
      <c r="D176" s="46"/>
      <c r="E176" s="46"/>
      <c r="F176" s="46"/>
      <c r="G176" s="46"/>
      <c r="H176" s="46"/>
      <c r="I176" s="46"/>
      <c r="J176" s="46"/>
      <c r="K176" s="46"/>
      <c r="L176" s="46"/>
      <c r="M176" s="46"/>
      <c r="N176" s="61">
        <v>2</v>
      </c>
      <c r="O176" s="62"/>
      <c r="P176" s="62"/>
      <c r="Q176" s="62"/>
      <c r="R176" s="62"/>
      <c r="S176" s="62"/>
      <c r="T176" s="62"/>
      <c r="U176" s="63"/>
      <c r="V176" s="46">
        <v>3</v>
      </c>
      <c r="W176" s="46"/>
      <c r="X176" s="46"/>
      <c r="Y176" s="46"/>
      <c r="Z176" s="46"/>
      <c r="AA176" s="46">
        <v>4</v>
      </c>
      <c r="AB176" s="46"/>
      <c r="AC176" s="46"/>
      <c r="AD176" s="46"/>
      <c r="AE176" s="46"/>
      <c r="AF176" s="46">
        <v>5</v>
      </c>
      <c r="AG176" s="46"/>
      <c r="AH176" s="46"/>
      <c r="AI176" s="46"/>
      <c r="AJ176" s="46">
        <v>6</v>
      </c>
      <c r="AK176" s="46"/>
      <c r="AL176" s="46"/>
      <c r="AM176" s="46"/>
      <c r="AN176" s="46"/>
      <c r="AO176" s="46">
        <v>7</v>
      </c>
      <c r="AP176" s="46"/>
      <c r="AQ176" s="46"/>
      <c r="AR176" s="46"/>
      <c r="AS176" s="46">
        <v>8</v>
      </c>
      <c r="AT176" s="46"/>
      <c r="AU176" s="46"/>
      <c r="AV176" s="46"/>
      <c r="AW176" s="46"/>
      <c r="AX176" s="46">
        <v>9</v>
      </c>
      <c r="AY176" s="46"/>
      <c r="AZ176" s="46"/>
      <c r="BA176" s="46"/>
      <c r="BB176" s="46">
        <v>10</v>
      </c>
      <c r="BC176" s="46"/>
      <c r="BD176" s="46"/>
      <c r="BE176" s="46"/>
      <c r="BF176" s="46"/>
      <c r="BG176" s="46">
        <v>11</v>
      </c>
      <c r="BH176" s="46"/>
      <c r="BI176" s="46"/>
      <c r="BJ176" s="46"/>
      <c r="BK176" s="46">
        <v>12</v>
      </c>
      <c r="BL176" s="46"/>
      <c r="BM176" s="46"/>
      <c r="BN176" s="46"/>
      <c r="BO176" s="46"/>
      <c r="BP176" s="46">
        <v>13</v>
      </c>
      <c r="BQ176" s="46"/>
      <c r="BR176" s="46"/>
      <c r="BS176" s="46"/>
    </row>
    <row r="177" spans="1:79" s="2" customFormat="1" ht="12" hidden="1" customHeight="1" x14ac:dyDescent="0.2">
      <c r="A177" s="87" t="s">
        <v>177</v>
      </c>
      <c r="B177" s="87"/>
      <c r="C177" s="87"/>
      <c r="D177" s="87"/>
      <c r="E177" s="87"/>
      <c r="F177" s="87"/>
      <c r="G177" s="87"/>
      <c r="H177" s="87"/>
      <c r="I177" s="87"/>
      <c r="J177" s="87"/>
      <c r="K177" s="87"/>
      <c r="L177" s="87"/>
      <c r="M177" s="87"/>
      <c r="N177" s="44" t="s">
        <v>162</v>
      </c>
      <c r="O177" s="44"/>
      <c r="P177" s="44"/>
      <c r="Q177" s="44"/>
      <c r="R177" s="44"/>
      <c r="S177" s="44"/>
      <c r="T177" s="44"/>
      <c r="U177" s="44"/>
      <c r="V177" s="44" t="s">
        <v>163</v>
      </c>
      <c r="W177" s="44"/>
      <c r="X177" s="44"/>
      <c r="Y177" s="44"/>
      <c r="Z177" s="44"/>
      <c r="AA177" s="49" t="s">
        <v>86</v>
      </c>
      <c r="AB177" s="49"/>
      <c r="AC177" s="49"/>
      <c r="AD177" s="49"/>
      <c r="AE177" s="49"/>
      <c r="AF177" s="49" t="s">
        <v>87</v>
      </c>
      <c r="AG177" s="49"/>
      <c r="AH177" s="49"/>
      <c r="AI177" s="49"/>
      <c r="AJ177" s="49" t="s">
        <v>88</v>
      </c>
      <c r="AK177" s="49"/>
      <c r="AL177" s="49"/>
      <c r="AM177" s="49"/>
      <c r="AN177" s="49"/>
      <c r="AO177" s="49" t="s">
        <v>89</v>
      </c>
      <c r="AP177" s="49"/>
      <c r="AQ177" s="49"/>
      <c r="AR177" s="49"/>
      <c r="AS177" s="49" t="s">
        <v>79</v>
      </c>
      <c r="AT177" s="49"/>
      <c r="AU177" s="49"/>
      <c r="AV177" s="49"/>
      <c r="AW177" s="49"/>
      <c r="AX177" s="49" t="s">
        <v>80</v>
      </c>
      <c r="AY177" s="49"/>
      <c r="AZ177" s="49"/>
      <c r="BA177" s="49"/>
      <c r="BB177" s="49" t="s">
        <v>81</v>
      </c>
      <c r="BC177" s="49"/>
      <c r="BD177" s="49"/>
      <c r="BE177" s="49"/>
      <c r="BF177" s="49"/>
      <c r="BG177" s="49" t="s">
        <v>82</v>
      </c>
      <c r="BH177" s="49"/>
      <c r="BI177" s="49"/>
      <c r="BJ177" s="49"/>
      <c r="BK177" s="49" t="s">
        <v>83</v>
      </c>
      <c r="BL177" s="49"/>
      <c r="BM177" s="49"/>
      <c r="BN177" s="49"/>
      <c r="BO177" s="49"/>
      <c r="BP177" s="49" t="s">
        <v>84</v>
      </c>
      <c r="BQ177" s="49"/>
      <c r="BR177" s="49"/>
      <c r="BS177" s="49"/>
      <c r="CA177" s="2" t="s">
        <v>56</v>
      </c>
    </row>
    <row r="178" spans="1:79" s="9" customFormat="1" ht="12.75" customHeight="1" x14ac:dyDescent="0.2">
      <c r="A178" s="181" t="s">
        <v>179</v>
      </c>
      <c r="B178" s="181"/>
      <c r="C178" s="181"/>
      <c r="D178" s="181"/>
      <c r="E178" s="181"/>
      <c r="F178" s="181"/>
      <c r="G178" s="181"/>
      <c r="H178" s="181"/>
      <c r="I178" s="181"/>
      <c r="J178" s="181"/>
      <c r="K178" s="181"/>
      <c r="L178" s="181"/>
      <c r="M178" s="181"/>
      <c r="N178" s="126"/>
      <c r="O178" s="127"/>
      <c r="P178" s="127"/>
      <c r="Q178" s="127"/>
      <c r="R178" s="127"/>
      <c r="S178" s="127"/>
      <c r="T178" s="127"/>
      <c r="U178" s="129"/>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3"/>
      <c r="BQ178" s="184"/>
      <c r="BR178" s="184"/>
      <c r="BS178" s="185"/>
      <c r="CA178" s="9" t="s">
        <v>57</v>
      </c>
    </row>
    <row r="181" spans="1:79" ht="35.25" customHeight="1" x14ac:dyDescent="0.2">
      <c r="A181" s="48" t="s">
        <v>342</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79" ht="120" customHeight="1" x14ac:dyDescent="0.2">
      <c r="A182" s="149" t="s">
        <v>359</v>
      </c>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row>
    <row r="183" spans="1:79"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5" spans="1:79" ht="28.5" customHeight="1" x14ac:dyDescent="0.2">
      <c r="A185" s="56" t="s">
        <v>327</v>
      </c>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row>
    <row r="186" spans="1:79" ht="14.25" customHeight="1" x14ac:dyDescent="12.75">
      <c r="A186" s="48" t="s">
        <v>313</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x14ac:dyDescent="0.2">
      <c r="A187" s="52" t="s">
        <v>257</v>
      </c>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row>
    <row r="188" spans="1:79" ht="42.95" customHeight="1" x14ac:dyDescent="0.2">
      <c r="A188" s="100" t="s">
        <v>166</v>
      </c>
      <c r="B188" s="100"/>
      <c r="C188" s="100"/>
      <c r="D188" s="100"/>
      <c r="E188" s="100"/>
      <c r="F188" s="100"/>
      <c r="G188" s="46" t="s">
        <v>20</v>
      </c>
      <c r="H188" s="46"/>
      <c r="I188" s="46"/>
      <c r="J188" s="46"/>
      <c r="K188" s="46"/>
      <c r="L188" s="46"/>
      <c r="M188" s="46"/>
      <c r="N188" s="46"/>
      <c r="O188" s="46"/>
      <c r="P188" s="46"/>
      <c r="Q188" s="46"/>
      <c r="R188" s="46"/>
      <c r="S188" s="46"/>
      <c r="T188" s="46" t="s">
        <v>16</v>
      </c>
      <c r="U188" s="46"/>
      <c r="V188" s="46"/>
      <c r="W188" s="46"/>
      <c r="X188" s="46"/>
      <c r="Y188" s="46"/>
      <c r="Z188" s="46" t="s">
        <v>15</v>
      </c>
      <c r="AA188" s="46"/>
      <c r="AB188" s="46"/>
      <c r="AC188" s="46"/>
      <c r="AD188" s="46"/>
      <c r="AE188" s="46" t="s">
        <v>167</v>
      </c>
      <c r="AF188" s="46"/>
      <c r="AG188" s="46"/>
      <c r="AH188" s="46"/>
      <c r="AI188" s="46"/>
      <c r="AJ188" s="46"/>
      <c r="AK188" s="46" t="s">
        <v>168</v>
      </c>
      <c r="AL188" s="46"/>
      <c r="AM188" s="46"/>
      <c r="AN188" s="46"/>
      <c r="AO188" s="46"/>
      <c r="AP188" s="46"/>
      <c r="AQ188" s="46" t="s">
        <v>169</v>
      </c>
      <c r="AR188" s="46"/>
      <c r="AS188" s="46"/>
      <c r="AT188" s="46"/>
      <c r="AU188" s="46"/>
      <c r="AV188" s="46"/>
      <c r="AW188" s="46" t="s">
        <v>120</v>
      </c>
      <c r="AX188" s="46"/>
      <c r="AY188" s="46"/>
      <c r="AZ188" s="46"/>
      <c r="BA188" s="46"/>
      <c r="BB188" s="46"/>
      <c r="BC188" s="46"/>
      <c r="BD188" s="46"/>
      <c r="BE188" s="46"/>
      <c r="BF188" s="46"/>
      <c r="BG188" s="46" t="s">
        <v>170</v>
      </c>
      <c r="BH188" s="46"/>
      <c r="BI188" s="46"/>
      <c r="BJ188" s="46"/>
      <c r="BK188" s="46"/>
      <c r="BL188" s="46"/>
    </row>
    <row r="189" spans="1:79" ht="39.950000000000003" customHeight="1" x14ac:dyDescent="0.2">
      <c r="A189" s="100"/>
      <c r="B189" s="100"/>
      <c r="C189" s="100"/>
      <c r="D189" s="100"/>
      <c r="E189" s="100"/>
      <c r="F189" s="100"/>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t="s">
        <v>18</v>
      </c>
      <c r="AX189" s="46"/>
      <c r="AY189" s="46"/>
      <c r="AZ189" s="46"/>
      <c r="BA189" s="46"/>
      <c r="BB189" s="46" t="s">
        <v>17</v>
      </c>
      <c r="BC189" s="46"/>
      <c r="BD189" s="46"/>
      <c r="BE189" s="46"/>
      <c r="BF189" s="46"/>
      <c r="BG189" s="46"/>
      <c r="BH189" s="46"/>
      <c r="BI189" s="46"/>
      <c r="BJ189" s="46"/>
      <c r="BK189" s="46"/>
      <c r="BL189" s="46"/>
    </row>
    <row r="190" spans="1:79" ht="15" customHeight="1" x14ac:dyDescent="0.2">
      <c r="A190" s="46">
        <v>1</v>
      </c>
      <c r="B190" s="46"/>
      <c r="C190" s="46"/>
      <c r="D190" s="46"/>
      <c r="E190" s="46"/>
      <c r="F190" s="46"/>
      <c r="G190" s="46">
        <v>2</v>
      </c>
      <c r="H190" s="46"/>
      <c r="I190" s="46"/>
      <c r="J190" s="46"/>
      <c r="K190" s="46"/>
      <c r="L190" s="46"/>
      <c r="M190" s="46"/>
      <c r="N190" s="46"/>
      <c r="O190" s="46"/>
      <c r="P190" s="46"/>
      <c r="Q190" s="46"/>
      <c r="R190" s="46"/>
      <c r="S190" s="46"/>
      <c r="T190" s="46">
        <v>3</v>
      </c>
      <c r="U190" s="46"/>
      <c r="V190" s="46"/>
      <c r="W190" s="46"/>
      <c r="X190" s="46"/>
      <c r="Y190" s="46"/>
      <c r="Z190" s="46">
        <v>4</v>
      </c>
      <c r="AA190" s="46"/>
      <c r="AB190" s="46"/>
      <c r="AC190" s="46"/>
      <c r="AD190" s="46"/>
      <c r="AE190" s="46">
        <v>5</v>
      </c>
      <c r="AF190" s="46"/>
      <c r="AG190" s="46"/>
      <c r="AH190" s="46"/>
      <c r="AI190" s="46"/>
      <c r="AJ190" s="46"/>
      <c r="AK190" s="46">
        <v>6</v>
      </c>
      <c r="AL190" s="46"/>
      <c r="AM190" s="46"/>
      <c r="AN190" s="46"/>
      <c r="AO190" s="46"/>
      <c r="AP190" s="46"/>
      <c r="AQ190" s="46">
        <v>7</v>
      </c>
      <c r="AR190" s="46"/>
      <c r="AS190" s="46"/>
      <c r="AT190" s="46"/>
      <c r="AU190" s="46"/>
      <c r="AV190" s="46"/>
      <c r="AW190" s="46">
        <v>8</v>
      </c>
      <c r="AX190" s="46"/>
      <c r="AY190" s="46"/>
      <c r="AZ190" s="46"/>
      <c r="BA190" s="46"/>
      <c r="BB190" s="46">
        <v>9</v>
      </c>
      <c r="BC190" s="46"/>
      <c r="BD190" s="46"/>
      <c r="BE190" s="46"/>
      <c r="BF190" s="46"/>
      <c r="BG190" s="46">
        <v>10</v>
      </c>
      <c r="BH190" s="46"/>
      <c r="BI190" s="46"/>
      <c r="BJ190" s="46"/>
      <c r="BK190" s="46"/>
      <c r="BL190" s="46"/>
    </row>
    <row r="191" spans="1:79" s="2" customFormat="1" ht="12" hidden="1" customHeight="1" x14ac:dyDescent="12.75">
      <c r="A191" s="44" t="s">
        <v>85</v>
      </c>
      <c r="B191" s="44"/>
      <c r="C191" s="44"/>
      <c r="D191" s="44"/>
      <c r="E191" s="44"/>
      <c r="F191" s="44"/>
      <c r="G191" s="87" t="s">
        <v>78</v>
      </c>
      <c r="H191" s="87"/>
      <c r="I191" s="87"/>
      <c r="J191" s="87"/>
      <c r="K191" s="87"/>
      <c r="L191" s="87"/>
      <c r="M191" s="87"/>
      <c r="N191" s="87"/>
      <c r="O191" s="87"/>
      <c r="P191" s="87"/>
      <c r="Q191" s="87"/>
      <c r="R191" s="87"/>
      <c r="S191" s="87"/>
      <c r="T191" s="49" t="s">
        <v>101</v>
      </c>
      <c r="U191" s="49"/>
      <c r="V191" s="49"/>
      <c r="W191" s="49"/>
      <c r="X191" s="49"/>
      <c r="Y191" s="49"/>
      <c r="Z191" s="49" t="s">
        <v>102</v>
      </c>
      <c r="AA191" s="49"/>
      <c r="AB191" s="49"/>
      <c r="AC191" s="49"/>
      <c r="AD191" s="49"/>
      <c r="AE191" s="49" t="s">
        <v>103</v>
      </c>
      <c r="AF191" s="49"/>
      <c r="AG191" s="49"/>
      <c r="AH191" s="49"/>
      <c r="AI191" s="49"/>
      <c r="AJ191" s="49"/>
      <c r="AK191" s="49" t="s">
        <v>104</v>
      </c>
      <c r="AL191" s="49"/>
      <c r="AM191" s="49"/>
      <c r="AN191" s="49"/>
      <c r="AO191" s="49"/>
      <c r="AP191" s="49"/>
      <c r="AQ191" s="104" t="s">
        <v>122</v>
      </c>
      <c r="AR191" s="49"/>
      <c r="AS191" s="49"/>
      <c r="AT191" s="49"/>
      <c r="AU191" s="49"/>
      <c r="AV191" s="49"/>
      <c r="AW191" s="49" t="s">
        <v>105</v>
      </c>
      <c r="AX191" s="49"/>
      <c r="AY191" s="49"/>
      <c r="AZ191" s="49"/>
      <c r="BA191" s="49"/>
      <c r="BB191" s="49" t="s">
        <v>106</v>
      </c>
      <c r="BC191" s="49"/>
      <c r="BD191" s="49"/>
      <c r="BE191" s="49"/>
      <c r="BF191" s="49"/>
      <c r="BG191" s="104" t="s">
        <v>123</v>
      </c>
      <c r="BH191" s="49"/>
      <c r="BI191" s="49"/>
      <c r="BJ191" s="49"/>
      <c r="BK191" s="49"/>
      <c r="BL191" s="49"/>
      <c r="CA191" s="2" t="s">
        <v>58</v>
      </c>
    </row>
    <row r="192" spans="1:79" s="9" customFormat="1" ht="12.75" customHeight="1" x14ac:dyDescent="0.2">
      <c r="A192" s="125"/>
      <c r="B192" s="125"/>
      <c r="C192" s="125"/>
      <c r="D192" s="125"/>
      <c r="E192" s="125"/>
      <c r="F192" s="125"/>
      <c r="G192" s="181" t="s">
        <v>179</v>
      </c>
      <c r="H192" s="181"/>
      <c r="I192" s="181"/>
      <c r="J192" s="181"/>
      <c r="K192" s="181"/>
      <c r="L192" s="181"/>
      <c r="M192" s="181"/>
      <c r="N192" s="181"/>
      <c r="O192" s="181"/>
      <c r="P192" s="181"/>
      <c r="Q192" s="181"/>
      <c r="R192" s="181"/>
      <c r="S192" s="181"/>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f>IF(ISNUMBER(AK192),AK192,0)-IF(ISNUMBER(AE192),AE192,0)</f>
        <v>0</v>
      </c>
      <c r="AR192" s="177"/>
      <c r="AS192" s="177"/>
      <c r="AT192" s="177"/>
      <c r="AU192" s="177"/>
      <c r="AV192" s="177"/>
      <c r="AW192" s="177"/>
      <c r="AX192" s="177"/>
      <c r="AY192" s="177"/>
      <c r="AZ192" s="177"/>
      <c r="BA192" s="177"/>
      <c r="BB192" s="177"/>
      <c r="BC192" s="177"/>
      <c r="BD192" s="177"/>
      <c r="BE192" s="177"/>
      <c r="BF192" s="177"/>
      <c r="BG192" s="177">
        <f>IF(ISNUMBER(Z192),Z192,0)+IF(ISNUMBER(AK192),AK192,0)</f>
        <v>0</v>
      </c>
      <c r="BH192" s="177"/>
      <c r="BI192" s="177"/>
      <c r="BJ192" s="177"/>
      <c r="BK192" s="177"/>
      <c r="BL192" s="177"/>
      <c r="CA192" s="9" t="s">
        <v>59</v>
      </c>
    </row>
    <row r="194" spans="1:79" ht="14.25" customHeight="1" x14ac:dyDescent="12.75">
      <c r="A194" s="48" t="s">
        <v>328</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52" t="s">
        <v>257</v>
      </c>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row>
    <row r="196" spans="1:79" ht="18" customHeight="1" x14ac:dyDescent="0.2">
      <c r="A196" s="46" t="s">
        <v>166</v>
      </c>
      <c r="B196" s="46"/>
      <c r="C196" s="46"/>
      <c r="D196" s="46"/>
      <c r="E196" s="46"/>
      <c r="F196" s="46"/>
      <c r="G196" s="46" t="s">
        <v>20</v>
      </c>
      <c r="H196" s="46"/>
      <c r="I196" s="46"/>
      <c r="J196" s="46"/>
      <c r="K196" s="46"/>
      <c r="L196" s="46"/>
      <c r="M196" s="46"/>
      <c r="N196" s="46"/>
      <c r="O196" s="46"/>
      <c r="P196" s="46"/>
      <c r="Q196" s="46" t="s">
        <v>316</v>
      </c>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t="s">
        <v>325</v>
      </c>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row>
    <row r="197" spans="1:79" ht="42.95" customHeight="1" x14ac:dyDescent="0.2">
      <c r="A197" s="46"/>
      <c r="B197" s="46"/>
      <c r="C197" s="46"/>
      <c r="D197" s="46"/>
      <c r="E197" s="46"/>
      <c r="F197" s="46"/>
      <c r="G197" s="46"/>
      <c r="H197" s="46"/>
      <c r="I197" s="46"/>
      <c r="J197" s="46"/>
      <c r="K197" s="46"/>
      <c r="L197" s="46"/>
      <c r="M197" s="46"/>
      <c r="N197" s="46"/>
      <c r="O197" s="46"/>
      <c r="P197" s="46"/>
      <c r="Q197" s="46" t="s">
        <v>171</v>
      </c>
      <c r="R197" s="46"/>
      <c r="S197" s="46"/>
      <c r="T197" s="46"/>
      <c r="U197" s="46"/>
      <c r="V197" s="100" t="s">
        <v>172</v>
      </c>
      <c r="W197" s="100"/>
      <c r="X197" s="100"/>
      <c r="Y197" s="100"/>
      <c r="Z197" s="46" t="s">
        <v>173</v>
      </c>
      <c r="AA197" s="46"/>
      <c r="AB197" s="46"/>
      <c r="AC197" s="46"/>
      <c r="AD197" s="46"/>
      <c r="AE197" s="46"/>
      <c r="AF197" s="46"/>
      <c r="AG197" s="46"/>
      <c r="AH197" s="46"/>
      <c r="AI197" s="46"/>
      <c r="AJ197" s="46" t="s">
        <v>174</v>
      </c>
      <c r="AK197" s="46"/>
      <c r="AL197" s="46"/>
      <c r="AM197" s="46"/>
      <c r="AN197" s="46"/>
      <c r="AO197" s="46" t="s">
        <v>21</v>
      </c>
      <c r="AP197" s="46"/>
      <c r="AQ197" s="46"/>
      <c r="AR197" s="46"/>
      <c r="AS197" s="46"/>
      <c r="AT197" s="100" t="s">
        <v>175</v>
      </c>
      <c r="AU197" s="100"/>
      <c r="AV197" s="100"/>
      <c r="AW197" s="100"/>
      <c r="AX197" s="46" t="s">
        <v>173</v>
      </c>
      <c r="AY197" s="46"/>
      <c r="AZ197" s="46"/>
      <c r="BA197" s="46"/>
      <c r="BB197" s="46"/>
      <c r="BC197" s="46"/>
      <c r="BD197" s="46"/>
      <c r="BE197" s="46"/>
      <c r="BF197" s="46"/>
      <c r="BG197" s="46"/>
      <c r="BH197" s="46" t="s">
        <v>176</v>
      </c>
      <c r="BI197" s="46"/>
      <c r="BJ197" s="46"/>
      <c r="BK197" s="46"/>
      <c r="BL197" s="46"/>
    </row>
    <row r="198" spans="1:79" ht="63"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100"/>
      <c r="W198" s="100"/>
      <c r="X198" s="100"/>
      <c r="Y198" s="100"/>
      <c r="Z198" s="46" t="s">
        <v>18</v>
      </c>
      <c r="AA198" s="46"/>
      <c r="AB198" s="46"/>
      <c r="AC198" s="46"/>
      <c r="AD198" s="46"/>
      <c r="AE198" s="46" t="s">
        <v>17</v>
      </c>
      <c r="AF198" s="46"/>
      <c r="AG198" s="46"/>
      <c r="AH198" s="46"/>
      <c r="AI198" s="46"/>
      <c r="AJ198" s="46"/>
      <c r="AK198" s="46"/>
      <c r="AL198" s="46"/>
      <c r="AM198" s="46"/>
      <c r="AN198" s="46"/>
      <c r="AO198" s="46"/>
      <c r="AP198" s="46"/>
      <c r="AQ198" s="46"/>
      <c r="AR198" s="46"/>
      <c r="AS198" s="46"/>
      <c r="AT198" s="100"/>
      <c r="AU198" s="100"/>
      <c r="AV198" s="100"/>
      <c r="AW198" s="100"/>
      <c r="AX198" s="46" t="s">
        <v>18</v>
      </c>
      <c r="AY198" s="46"/>
      <c r="AZ198" s="46"/>
      <c r="BA198" s="46"/>
      <c r="BB198" s="46"/>
      <c r="BC198" s="46" t="s">
        <v>17</v>
      </c>
      <c r="BD198" s="46"/>
      <c r="BE198" s="46"/>
      <c r="BF198" s="46"/>
      <c r="BG198" s="46"/>
      <c r="BH198" s="46"/>
      <c r="BI198" s="46"/>
      <c r="BJ198" s="46"/>
      <c r="BK198" s="46"/>
      <c r="BL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v>3</v>
      </c>
      <c r="R199" s="46"/>
      <c r="S199" s="46"/>
      <c r="T199" s="46"/>
      <c r="U199" s="46"/>
      <c r="V199" s="46">
        <v>4</v>
      </c>
      <c r="W199" s="46"/>
      <c r="X199" s="46"/>
      <c r="Y199" s="46"/>
      <c r="Z199" s="46">
        <v>5</v>
      </c>
      <c r="AA199" s="46"/>
      <c r="AB199" s="46"/>
      <c r="AC199" s="46"/>
      <c r="AD199" s="46"/>
      <c r="AE199" s="46">
        <v>6</v>
      </c>
      <c r="AF199" s="46"/>
      <c r="AG199" s="46"/>
      <c r="AH199" s="46"/>
      <c r="AI199" s="46"/>
      <c r="AJ199" s="46">
        <v>7</v>
      </c>
      <c r="AK199" s="46"/>
      <c r="AL199" s="46"/>
      <c r="AM199" s="46"/>
      <c r="AN199" s="46"/>
      <c r="AO199" s="46">
        <v>8</v>
      </c>
      <c r="AP199" s="46"/>
      <c r="AQ199" s="46"/>
      <c r="AR199" s="46"/>
      <c r="AS199" s="46"/>
      <c r="AT199" s="46">
        <v>9</v>
      </c>
      <c r="AU199" s="46"/>
      <c r="AV199" s="46"/>
      <c r="AW199" s="46"/>
      <c r="AX199" s="46">
        <v>10</v>
      </c>
      <c r="AY199" s="46"/>
      <c r="AZ199" s="46"/>
      <c r="BA199" s="46"/>
      <c r="BB199" s="46"/>
      <c r="BC199" s="46">
        <v>11</v>
      </c>
      <c r="BD199" s="46"/>
      <c r="BE199" s="46"/>
      <c r="BF199" s="46"/>
      <c r="BG199" s="46"/>
      <c r="BH199" s="46">
        <v>12</v>
      </c>
      <c r="BI199" s="46"/>
      <c r="BJ199" s="46"/>
      <c r="BK199" s="46"/>
      <c r="BL199" s="46"/>
    </row>
    <row r="200" spans="1:79" s="2" customFormat="1" ht="12" hidden="1" customHeight="1" x14ac:dyDescent="0.2">
      <c r="A200" s="44" t="s">
        <v>85</v>
      </c>
      <c r="B200" s="44"/>
      <c r="C200" s="44"/>
      <c r="D200" s="44"/>
      <c r="E200" s="44"/>
      <c r="F200" s="44"/>
      <c r="G200" s="87" t="s">
        <v>78</v>
      </c>
      <c r="H200" s="87"/>
      <c r="I200" s="87"/>
      <c r="J200" s="87"/>
      <c r="K200" s="87"/>
      <c r="L200" s="87"/>
      <c r="M200" s="87"/>
      <c r="N200" s="87"/>
      <c r="O200" s="87"/>
      <c r="P200" s="87"/>
      <c r="Q200" s="49" t="s">
        <v>101</v>
      </c>
      <c r="R200" s="49"/>
      <c r="S200" s="49"/>
      <c r="T200" s="49"/>
      <c r="U200" s="49"/>
      <c r="V200" s="49" t="s">
        <v>102</v>
      </c>
      <c r="W200" s="49"/>
      <c r="X200" s="49"/>
      <c r="Y200" s="49"/>
      <c r="Z200" s="49" t="s">
        <v>103</v>
      </c>
      <c r="AA200" s="49"/>
      <c r="AB200" s="49"/>
      <c r="AC200" s="49"/>
      <c r="AD200" s="49"/>
      <c r="AE200" s="49" t="s">
        <v>104</v>
      </c>
      <c r="AF200" s="49"/>
      <c r="AG200" s="49"/>
      <c r="AH200" s="49"/>
      <c r="AI200" s="49"/>
      <c r="AJ200" s="104" t="s">
        <v>124</v>
      </c>
      <c r="AK200" s="49"/>
      <c r="AL200" s="49"/>
      <c r="AM200" s="49"/>
      <c r="AN200" s="49"/>
      <c r="AO200" s="49" t="s">
        <v>105</v>
      </c>
      <c r="AP200" s="49"/>
      <c r="AQ200" s="49"/>
      <c r="AR200" s="49"/>
      <c r="AS200" s="49"/>
      <c r="AT200" s="104" t="s">
        <v>125</v>
      </c>
      <c r="AU200" s="49"/>
      <c r="AV200" s="49"/>
      <c r="AW200" s="49"/>
      <c r="AX200" s="49" t="s">
        <v>106</v>
      </c>
      <c r="AY200" s="49"/>
      <c r="AZ200" s="49"/>
      <c r="BA200" s="49"/>
      <c r="BB200" s="49"/>
      <c r="BC200" s="49" t="s">
        <v>107</v>
      </c>
      <c r="BD200" s="49"/>
      <c r="BE200" s="49"/>
      <c r="BF200" s="49"/>
      <c r="BG200" s="49"/>
      <c r="BH200" s="104" t="s">
        <v>124</v>
      </c>
      <c r="BI200" s="49"/>
      <c r="BJ200" s="49"/>
      <c r="BK200" s="49"/>
      <c r="BL200" s="49"/>
      <c r="CA200" s="2" t="s">
        <v>60</v>
      </c>
    </row>
    <row r="201" spans="1:79" s="9" customFormat="1" ht="12.75" customHeight="1" x14ac:dyDescent="0.2">
      <c r="A201" s="125"/>
      <c r="B201" s="125"/>
      <c r="C201" s="125"/>
      <c r="D201" s="125"/>
      <c r="E201" s="125"/>
      <c r="F201" s="125"/>
      <c r="G201" s="181" t="s">
        <v>179</v>
      </c>
      <c r="H201" s="181"/>
      <c r="I201" s="181"/>
      <c r="J201" s="181"/>
      <c r="K201" s="181"/>
      <c r="L201" s="181"/>
      <c r="M201" s="181"/>
      <c r="N201" s="181"/>
      <c r="O201" s="181"/>
      <c r="P201" s="181"/>
      <c r="Q201" s="177"/>
      <c r="R201" s="177"/>
      <c r="S201" s="177"/>
      <c r="T201" s="177"/>
      <c r="U201" s="177"/>
      <c r="V201" s="177"/>
      <c r="W201" s="177"/>
      <c r="X201" s="177"/>
      <c r="Y201" s="177"/>
      <c r="Z201" s="177"/>
      <c r="AA201" s="177"/>
      <c r="AB201" s="177"/>
      <c r="AC201" s="177"/>
      <c r="AD201" s="177"/>
      <c r="AE201" s="177"/>
      <c r="AF201" s="177"/>
      <c r="AG201" s="177"/>
      <c r="AH201" s="177"/>
      <c r="AI201" s="177"/>
      <c r="AJ201" s="177">
        <f>IF(ISNUMBER(Q201),Q201,0)-IF(ISNUMBER(Z201),Z201,0)</f>
        <v>0</v>
      </c>
      <c r="AK201" s="177"/>
      <c r="AL201" s="177"/>
      <c r="AM201" s="177"/>
      <c r="AN201" s="177"/>
      <c r="AO201" s="177"/>
      <c r="AP201" s="177"/>
      <c r="AQ201" s="177"/>
      <c r="AR201" s="177"/>
      <c r="AS201" s="177"/>
      <c r="AT201" s="177">
        <f>IF(ISNUMBER(V201),V201,0)-IF(ISNUMBER(Z201),Z201,0)-IF(ISNUMBER(AE201),AE201,0)</f>
        <v>0</v>
      </c>
      <c r="AU201" s="177"/>
      <c r="AV201" s="177"/>
      <c r="AW201" s="177"/>
      <c r="AX201" s="177"/>
      <c r="AY201" s="177"/>
      <c r="AZ201" s="177"/>
      <c r="BA201" s="177"/>
      <c r="BB201" s="177"/>
      <c r="BC201" s="177"/>
      <c r="BD201" s="177"/>
      <c r="BE201" s="177"/>
      <c r="BF201" s="177"/>
      <c r="BG201" s="177"/>
      <c r="BH201" s="177">
        <f>IF(ISNUMBER(AO201),AO201,0)-IF(ISNUMBER(AX201),AX201,0)</f>
        <v>0</v>
      </c>
      <c r="BI201" s="177"/>
      <c r="BJ201" s="177"/>
      <c r="BK201" s="177"/>
      <c r="BL201" s="177"/>
      <c r="CA201" s="9" t="s">
        <v>61</v>
      </c>
    </row>
    <row r="203" spans="1:79" ht="14.25" customHeight="1" x14ac:dyDescent="12.75">
      <c r="A203" s="48" t="s">
        <v>317</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79" ht="15" customHeight="1" x14ac:dyDescent="0.2">
      <c r="A204" s="52" t="s">
        <v>257</v>
      </c>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row>
    <row r="205" spans="1:79" ht="42.95" customHeight="1" x14ac:dyDescent="0.2">
      <c r="A205" s="100" t="s">
        <v>166</v>
      </c>
      <c r="B205" s="100"/>
      <c r="C205" s="100"/>
      <c r="D205" s="100"/>
      <c r="E205" s="100"/>
      <c r="F205" s="100"/>
      <c r="G205" s="46" t="s">
        <v>20</v>
      </c>
      <c r="H205" s="46"/>
      <c r="I205" s="46"/>
      <c r="J205" s="46"/>
      <c r="K205" s="46"/>
      <c r="L205" s="46"/>
      <c r="M205" s="46"/>
      <c r="N205" s="46"/>
      <c r="O205" s="46"/>
      <c r="P205" s="46"/>
      <c r="Q205" s="46"/>
      <c r="R205" s="46"/>
      <c r="S205" s="46"/>
      <c r="T205" s="46" t="s">
        <v>16</v>
      </c>
      <c r="U205" s="46"/>
      <c r="V205" s="46"/>
      <c r="W205" s="46"/>
      <c r="X205" s="46"/>
      <c r="Y205" s="46"/>
      <c r="Z205" s="46" t="s">
        <v>15</v>
      </c>
      <c r="AA205" s="46"/>
      <c r="AB205" s="46"/>
      <c r="AC205" s="46"/>
      <c r="AD205" s="46"/>
      <c r="AE205" s="46" t="s">
        <v>314</v>
      </c>
      <c r="AF205" s="46"/>
      <c r="AG205" s="46"/>
      <c r="AH205" s="46"/>
      <c r="AI205" s="46"/>
      <c r="AJ205" s="46"/>
      <c r="AK205" s="46" t="s">
        <v>318</v>
      </c>
      <c r="AL205" s="46"/>
      <c r="AM205" s="46"/>
      <c r="AN205" s="46"/>
      <c r="AO205" s="46"/>
      <c r="AP205" s="46"/>
      <c r="AQ205" s="46" t="s">
        <v>329</v>
      </c>
      <c r="AR205" s="46"/>
      <c r="AS205" s="46"/>
      <c r="AT205" s="46"/>
      <c r="AU205" s="46"/>
      <c r="AV205" s="46"/>
      <c r="AW205" s="46" t="s">
        <v>19</v>
      </c>
      <c r="AX205" s="46"/>
      <c r="AY205" s="46"/>
      <c r="AZ205" s="46"/>
      <c r="BA205" s="46"/>
      <c r="BB205" s="46"/>
      <c r="BC205" s="46"/>
      <c r="BD205" s="46"/>
      <c r="BE205" s="46" t="s">
        <v>190</v>
      </c>
      <c r="BF205" s="46"/>
      <c r="BG205" s="46"/>
      <c r="BH205" s="46"/>
      <c r="BI205" s="46"/>
      <c r="BJ205" s="46"/>
      <c r="BK205" s="46"/>
      <c r="BL205" s="46"/>
    </row>
    <row r="206" spans="1:79" ht="21.75" customHeight="1" x14ac:dyDescent="0.2">
      <c r="A206" s="100"/>
      <c r="B206" s="100"/>
      <c r="C206" s="100"/>
      <c r="D206" s="100"/>
      <c r="E206" s="100"/>
      <c r="F206" s="100"/>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row>
    <row r="207" spans="1:79" ht="15" customHeight="1" x14ac:dyDescent="0.2">
      <c r="A207" s="46">
        <v>1</v>
      </c>
      <c r="B207" s="46"/>
      <c r="C207" s="46"/>
      <c r="D207" s="46"/>
      <c r="E207" s="46"/>
      <c r="F207" s="46"/>
      <c r="G207" s="46">
        <v>2</v>
      </c>
      <c r="H207" s="46"/>
      <c r="I207" s="46"/>
      <c r="J207" s="46"/>
      <c r="K207" s="46"/>
      <c r="L207" s="46"/>
      <c r="M207" s="46"/>
      <c r="N207" s="46"/>
      <c r="O207" s="46"/>
      <c r="P207" s="46"/>
      <c r="Q207" s="46"/>
      <c r="R207" s="46"/>
      <c r="S207" s="46"/>
      <c r="T207" s="46">
        <v>3</v>
      </c>
      <c r="U207" s="46"/>
      <c r="V207" s="46"/>
      <c r="W207" s="46"/>
      <c r="X207" s="46"/>
      <c r="Y207" s="46"/>
      <c r="Z207" s="46">
        <v>4</v>
      </c>
      <c r="AA207" s="46"/>
      <c r="AB207" s="46"/>
      <c r="AC207" s="46"/>
      <c r="AD207" s="46"/>
      <c r="AE207" s="46">
        <v>5</v>
      </c>
      <c r="AF207" s="46"/>
      <c r="AG207" s="46"/>
      <c r="AH207" s="46"/>
      <c r="AI207" s="46"/>
      <c r="AJ207" s="46"/>
      <c r="AK207" s="46">
        <v>6</v>
      </c>
      <c r="AL207" s="46"/>
      <c r="AM207" s="46"/>
      <c r="AN207" s="46"/>
      <c r="AO207" s="46"/>
      <c r="AP207" s="46"/>
      <c r="AQ207" s="46">
        <v>7</v>
      </c>
      <c r="AR207" s="46"/>
      <c r="AS207" s="46"/>
      <c r="AT207" s="46"/>
      <c r="AU207" s="46"/>
      <c r="AV207" s="46"/>
      <c r="AW207" s="44">
        <v>8</v>
      </c>
      <c r="AX207" s="44"/>
      <c r="AY207" s="44"/>
      <c r="AZ207" s="44"/>
      <c r="BA207" s="44"/>
      <c r="BB207" s="44"/>
      <c r="BC207" s="44"/>
      <c r="BD207" s="44"/>
      <c r="BE207" s="44">
        <v>9</v>
      </c>
      <c r="BF207" s="44"/>
      <c r="BG207" s="44"/>
      <c r="BH207" s="44"/>
      <c r="BI207" s="44"/>
      <c r="BJ207" s="44"/>
      <c r="BK207" s="44"/>
      <c r="BL207" s="44"/>
    </row>
    <row r="208" spans="1:79" s="2" customFormat="1" ht="18.75" hidden="1" customHeight="1" x14ac:dyDescent="0.2">
      <c r="A208" s="44" t="s">
        <v>85</v>
      </c>
      <c r="B208" s="44"/>
      <c r="C208" s="44"/>
      <c r="D208" s="44"/>
      <c r="E208" s="44"/>
      <c r="F208" s="44"/>
      <c r="G208" s="87" t="s">
        <v>78</v>
      </c>
      <c r="H208" s="87"/>
      <c r="I208" s="87"/>
      <c r="J208" s="87"/>
      <c r="K208" s="87"/>
      <c r="L208" s="87"/>
      <c r="M208" s="87"/>
      <c r="N208" s="87"/>
      <c r="O208" s="87"/>
      <c r="P208" s="87"/>
      <c r="Q208" s="87"/>
      <c r="R208" s="87"/>
      <c r="S208" s="87"/>
      <c r="T208" s="49" t="s">
        <v>101</v>
      </c>
      <c r="U208" s="49"/>
      <c r="V208" s="49"/>
      <c r="W208" s="49"/>
      <c r="X208" s="49"/>
      <c r="Y208" s="49"/>
      <c r="Z208" s="49" t="s">
        <v>102</v>
      </c>
      <c r="AA208" s="49"/>
      <c r="AB208" s="49"/>
      <c r="AC208" s="49"/>
      <c r="AD208" s="49"/>
      <c r="AE208" s="49" t="s">
        <v>103</v>
      </c>
      <c r="AF208" s="49"/>
      <c r="AG208" s="49"/>
      <c r="AH208" s="49"/>
      <c r="AI208" s="49"/>
      <c r="AJ208" s="49"/>
      <c r="AK208" s="49" t="s">
        <v>104</v>
      </c>
      <c r="AL208" s="49"/>
      <c r="AM208" s="49"/>
      <c r="AN208" s="49"/>
      <c r="AO208" s="49"/>
      <c r="AP208" s="49"/>
      <c r="AQ208" s="49" t="s">
        <v>105</v>
      </c>
      <c r="AR208" s="49"/>
      <c r="AS208" s="49"/>
      <c r="AT208" s="49"/>
      <c r="AU208" s="49"/>
      <c r="AV208" s="49"/>
      <c r="AW208" s="87" t="s">
        <v>108</v>
      </c>
      <c r="AX208" s="87"/>
      <c r="AY208" s="87"/>
      <c r="AZ208" s="87"/>
      <c r="BA208" s="87"/>
      <c r="BB208" s="87"/>
      <c r="BC208" s="87"/>
      <c r="BD208" s="87"/>
      <c r="BE208" s="87" t="s">
        <v>109</v>
      </c>
      <c r="BF208" s="87"/>
      <c r="BG208" s="87"/>
      <c r="BH208" s="87"/>
      <c r="BI208" s="87"/>
      <c r="BJ208" s="87"/>
      <c r="BK208" s="87"/>
      <c r="BL208" s="87"/>
      <c r="CA208" s="2" t="s">
        <v>62</v>
      </c>
    </row>
    <row r="209" spans="1:79" s="9" customFormat="1" ht="12.75" customHeight="1" x14ac:dyDescent="0.2">
      <c r="A209" s="125"/>
      <c r="B209" s="125"/>
      <c r="C209" s="125"/>
      <c r="D209" s="125"/>
      <c r="E209" s="125"/>
      <c r="F209" s="125"/>
      <c r="G209" s="181" t="s">
        <v>179</v>
      </c>
      <c r="H209" s="181"/>
      <c r="I209" s="181"/>
      <c r="J209" s="181"/>
      <c r="K209" s="181"/>
      <c r="L209" s="181"/>
      <c r="M209" s="181"/>
      <c r="N209" s="181"/>
      <c r="O209" s="181"/>
      <c r="P209" s="181"/>
      <c r="Q209" s="181"/>
      <c r="R209" s="181"/>
      <c r="S209" s="181"/>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81"/>
      <c r="AX209" s="181"/>
      <c r="AY209" s="181"/>
      <c r="AZ209" s="181"/>
      <c r="BA209" s="181"/>
      <c r="BB209" s="181"/>
      <c r="BC209" s="181"/>
      <c r="BD209" s="181"/>
      <c r="BE209" s="181"/>
      <c r="BF209" s="181"/>
      <c r="BG209" s="181"/>
      <c r="BH209" s="181"/>
      <c r="BI209" s="181"/>
      <c r="BJ209" s="181"/>
      <c r="BK209" s="181"/>
      <c r="BL209" s="181"/>
      <c r="CA209" s="9" t="s">
        <v>63</v>
      </c>
    </row>
    <row r="211" spans="1:79" ht="14.25" customHeight="1" x14ac:dyDescent="0.2">
      <c r="A211" s="48" t="s">
        <v>330</v>
      </c>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79" ht="120" customHeight="1" x14ac:dyDescent="0.2">
      <c r="A212" s="149" t="s">
        <v>358</v>
      </c>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row>
    <row r="213" spans="1:79" ht="1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5" spans="1:79" ht="14.25" x14ac:dyDescent="0.2">
      <c r="A215" s="48" t="s">
        <v>343</v>
      </c>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79" ht="14.25" x14ac:dyDescent="0.2">
      <c r="A216" s="48" t="s">
        <v>319</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row>
    <row r="218" spans="1:79" ht="1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21" spans="1:79" ht="18.95" customHeight="1" x14ac:dyDescent="0.2">
      <c r="A221" s="153" t="s">
        <v>251</v>
      </c>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40"/>
      <c r="AC221" s="40"/>
      <c r="AD221" s="40"/>
      <c r="AE221" s="40"/>
      <c r="AF221" s="40"/>
      <c r="AG221" s="40"/>
      <c r="AH221" s="67"/>
      <c r="AI221" s="67"/>
      <c r="AJ221" s="67"/>
      <c r="AK221" s="67"/>
      <c r="AL221" s="67"/>
      <c r="AM221" s="67"/>
      <c r="AN221" s="67"/>
      <c r="AO221" s="67"/>
      <c r="AP221" s="67"/>
      <c r="AQ221" s="40"/>
      <c r="AR221" s="40"/>
      <c r="AS221" s="40"/>
      <c r="AT221" s="40"/>
      <c r="AU221" s="154" t="s">
        <v>253</v>
      </c>
      <c r="AV221" s="152"/>
      <c r="AW221" s="152"/>
      <c r="AX221" s="152"/>
      <c r="AY221" s="152"/>
      <c r="AZ221" s="152"/>
      <c r="BA221" s="152"/>
      <c r="BB221" s="152"/>
      <c r="BC221" s="152"/>
      <c r="BD221" s="152"/>
      <c r="BE221" s="152"/>
      <c r="BF221" s="152"/>
    </row>
    <row r="222" spans="1:79" ht="12.75" customHeight="1" x14ac:dyDescent="0.2">
      <c r="AB222" s="41"/>
      <c r="AC222" s="41"/>
      <c r="AD222" s="41"/>
      <c r="AE222" s="41"/>
      <c r="AF222" s="41"/>
      <c r="AG222" s="41"/>
      <c r="AH222" s="47" t="s">
        <v>2</v>
      </c>
      <c r="AI222" s="47"/>
      <c r="AJ222" s="47"/>
      <c r="AK222" s="47"/>
      <c r="AL222" s="47"/>
      <c r="AM222" s="47"/>
      <c r="AN222" s="47"/>
      <c r="AO222" s="47"/>
      <c r="AP222" s="47"/>
      <c r="AQ222" s="41"/>
      <c r="AR222" s="41"/>
      <c r="AS222" s="41"/>
      <c r="AT222" s="41"/>
      <c r="AU222" s="47" t="s">
        <v>205</v>
      </c>
      <c r="AV222" s="47"/>
      <c r="AW222" s="47"/>
      <c r="AX222" s="47"/>
      <c r="AY222" s="47"/>
      <c r="AZ222" s="47"/>
      <c r="BA222" s="47"/>
      <c r="BB222" s="47"/>
      <c r="BC222" s="47"/>
      <c r="BD222" s="47"/>
      <c r="BE222" s="47"/>
      <c r="BF222" s="47"/>
    </row>
    <row r="223" spans="1:79" ht="15" x14ac:dyDescent="0.2">
      <c r="AB223" s="41"/>
      <c r="AC223" s="41"/>
      <c r="AD223" s="41"/>
      <c r="AE223" s="41"/>
      <c r="AF223" s="41"/>
      <c r="AG223" s="41"/>
      <c r="AH223" s="42"/>
      <c r="AI223" s="42"/>
      <c r="AJ223" s="42"/>
      <c r="AK223" s="42"/>
      <c r="AL223" s="42"/>
      <c r="AM223" s="42"/>
      <c r="AN223" s="42"/>
      <c r="AO223" s="42"/>
      <c r="AP223" s="42"/>
      <c r="AQ223" s="41"/>
      <c r="AR223" s="41"/>
      <c r="AS223" s="41"/>
      <c r="AT223" s="41"/>
      <c r="AU223" s="42"/>
      <c r="AV223" s="42"/>
      <c r="AW223" s="42"/>
      <c r="AX223" s="42"/>
      <c r="AY223" s="42"/>
      <c r="AZ223" s="42"/>
      <c r="BA223" s="42"/>
      <c r="BB223" s="42"/>
      <c r="BC223" s="42"/>
      <c r="BD223" s="42"/>
      <c r="BE223" s="42"/>
      <c r="BF223" s="42"/>
    </row>
    <row r="224" spans="1:79" ht="18" customHeight="1" x14ac:dyDescent="0.2">
      <c r="A224" s="153" t="s">
        <v>252</v>
      </c>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41"/>
      <c r="AC224" s="41"/>
      <c r="AD224" s="41"/>
      <c r="AE224" s="41"/>
      <c r="AF224" s="41"/>
      <c r="AG224" s="41"/>
      <c r="AH224" s="68"/>
      <c r="AI224" s="68"/>
      <c r="AJ224" s="68"/>
      <c r="AK224" s="68"/>
      <c r="AL224" s="68"/>
      <c r="AM224" s="68"/>
      <c r="AN224" s="68"/>
      <c r="AO224" s="68"/>
      <c r="AP224" s="68"/>
      <c r="AQ224" s="41"/>
      <c r="AR224" s="41"/>
      <c r="AS224" s="41"/>
      <c r="AT224" s="41"/>
      <c r="AU224" s="155" t="s">
        <v>254</v>
      </c>
      <c r="AV224" s="152"/>
      <c r="AW224" s="152"/>
      <c r="AX224" s="152"/>
      <c r="AY224" s="152"/>
      <c r="AZ224" s="152"/>
      <c r="BA224" s="152"/>
      <c r="BB224" s="152"/>
      <c r="BC224" s="152"/>
      <c r="BD224" s="152"/>
      <c r="BE224" s="152"/>
      <c r="BF224" s="152"/>
    </row>
    <row r="225" spans="28:58" ht="12" customHeight="1" x14ac:dyDescent="0.2">
      <c r="AB225" s="41"/>
      <c r="AC225" s="41"/>
      <c r="AD225" s="41"/>
      <c r="AE225" s="41"/>
      <c r="AF225" s="41"/>
      <c r="AG225" s="41"/>
      <c r="AH225" s="47" t="s">
        <v>2</v>
      </c>
      <c r="AI225" s="47"/>
      <c r="AJ225" s="47"/>
      <c r="AK225" s="47"/>
      <c r="AL225" s="47"/>
      <c r="AM225" s="47"/>
      <c r="AN225" s="47"/>
      <c r="AO225" s="47"/>
      <c r="AP225" s="47"/>
      <c r="AQ225" s="41"/>
      <c r="AR225" s="41"/>
      <c r="AS225" s="41"/>
      <c r="AT225" s="41"/>
      <c r="AU225" s="47" t="s">
        <v>205</v>
      </c>
      <c r="AV225" s="47"/>
      <c r="AW225" s="47"/>
      <c r="AX225" s="47"/>
      <c r="AY225" s="47"/>
      <c r="AZ225" s="47"/>
      <c r="BA225" s="47"/>
      <c r="BB225" s="47"/>
      <c r="BC225" s="47"/>
      <c r="BD225" s="47"/>
      <c r="BE225" s="47"/>
      <c r="BF225" s="47"/>
    </row>
  </sheetData>
  <mergeCells count="1317">
    <mergeCell ref="AX151:AZ151"/>
    <mergeCell ref="BA151:BC151"/>
    <mergeCell ref="BD151:BF151"/>
    <mergeCell ref="BG151:BI151"/>
    <mergeCell ref="BJ151:BL151"/>
    <mergeCell ref="A151:C151"/>
    <mergeCell ref="D151:V151"/>
    <mergeCell ref="W151:Y151"/>
    <mergeCell ref="Z151:AB151"/>
    <mergeCell ref="AC151:AE151"/>
    <mergeCell ref="AF151:AH151"/>
    <mergeCell ref="AI151:AK151"/>
    <mergeCell ref="A141:T141"/>
    <mergeCell ref="U141:Y141"/>
    <mergeCell ref="Z141:AD141"/>
    <mergeCell ref="AE141:AI141"/>
    <mergeCell ref="AJ141:AN141"/>
    <mergeCell ref="AO141:AS141"/>
    <mergeCell ref="AT141:AX141"/>
    <mergeCell ref="AY141:BC141"/>
    <mergeCell ref="BD141:BH141"/>
    <mergeCell ref="BE132:BI132"/>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AU112:AY112"/>
    <mergeCell ref="AZ112:BD112"/>
    <mergeCell ref="BE112:BI112"/>
    <mergeCell ref="BJ112:BN112"/>
    <mergeCell ref="BO112:BS112"/>
    <mergeCell ref="BT112:BX112"/>
    <mergeCell ref="A112:C112"/>
    <mergeCell ref="D112:P112"/>
    <mergeCell ref="Q112:U112"/>
    <mergeCell ref="V112:AE112"/>
    <mergeCell ref="AF112:AJ112"/>
    <mergeCell ref="AK112:AO112"/>
    <mergeCell ref="AP112:AT112"/>
    <mergeCell ref="A102:C102"/>
    <mergeCell ref="D102:T102"/>
    <mergeCell ref="U102:Y102"/>
    <mergeCell ref="Z102:AD102"/>
    <mergeCell ref="AE102:AI102"/>
    <mergeCell ref="AJ102:AN102"/>
    <mergeCell ref="AO102:AS102"/>
    <mergeCell ref="BB93:BF93"/>
    <mergeCell ref="BG93:BK93"/>
    <mergeCell ref="BL93:BP93"/>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4:AA224"/>
    <mergeCell ref="AH224:AP224"/>
    <mergeCell ref="AU224:BF224"/>
    <mergeCell ref="AH225:AP225"/>
    <mergeCell ref="AU225:BF225"/>
    <mergeCell ref="A31:D31"/>
    <mergeCell ref="E31:T31"/>
    <mergeCell ref="U31:Y31"/>
    <mergeCell ref="Z31:AD31"/>
    <mergeCell ref="AE31:AH31"/>
    <mergeCell ref="A217:BL217"/>
    <mergeCell ref="A221:AA221"/>
    <mergeCell ref="AH221:AP221"/>
    <mergeCell ref="AU221:BF221"/>
    <mergeCell ref="AH222:AP222"/>
    <mergeCell ref="AU222:BF222"/>
    <mergeCell ref="AW209:BD209"/>
    <mergeCell ref="BE209:BL209"/>
    <mergeCell ref="A211:BL211"/>
    <mergeCell ref="A212:BL212"/>
    <mergeCell ref="A215:BL215"/>
    <mergeCell ref="A216:BL216"/>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 ref="Z205:AD206"/>
    <mergeCell ref="AE205:AJ206"/>
    <mergeCell ref="AK205:AP206"/>
    <mergeCell ref="AQ205:AV206"/>
    <mergeCell ref="AW205:BD206"/>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K192:AP192"/>
    <mergeCell ref="AQ192:AV192"/>
    <mergeCell ref="AW192:BA192"/>
    <mergeCell ref="BB192:BF192"/>
    <mergeCell ref="BG192:BL192"/>
    <mergeCell ref="A194:BL194"/>
    <mergeCell ref="AK191:AP191"/>
    <mergeCell ref="AQ191:AV191"/>
    <mergeCell ref="AW191:BA191"/>
    <mergeCell ref="BB191:BF191"/>
    <mergeCell ref="BG191:BL191"/>
    <mergeCell ref="A192:F192"/>
    <mergeCell ref="G192:S192"/>
    <mergeCell ref="T192:Y192"/>
    <mergeCell ref="Z192:AD192"/>
    <mergeCell ref="AE192:AJ192"/>
    <mergeCell ref="AK190:AP190"/>
    <mergeCell ref="AQ190:AV190"/>
    <mergeCell ref="AW190:BA190"/>
    <mergeCell ref="BB190:BF190"/>
    <mergeCell ref="BG190:BL190"/>
    <mergeCell ref="A191:F191"/>
    <mergeCell ref="G191:S191"/>
    <mergeCell ref="T191:Y191"/>
    <mergeCell ref="Z191:AD191"/>
    <mergeCell ref="AE191:AJ191"/>
    <mergeCell ref="AQ188:AV189"/>
    <mergeCell ref="AW188:BF188"/>
    <mergeCell ref="BG188:BL189"/>
    <mergeCell ref="AW189:BA189"/>
    <mergeCell ref="BB189:BF189"/>
    <mergeCell ref="A190:F190"/>
    <mergeCell ref="G190:S190"/>
    <mergeCell ref="T190:Y190"/>
    <mergeCell ref="Z190:AD190"/>
    <mergeCell ref="AE190:AJ190"/>
    <mergeCell ref="A188:F189"/>
    <mergeCell ref="G188:S189"/>
    <mergeCell ref="T188:Y189"/>
    <mergeCell ref="Z188:AD189"/>
    <mergeCell ref="AE188:AJ189"/>
    <mergeCell ref="AK188:AP189"/>
    <mergeCell ref="BP178:BS178"/>
    <mergeCell ref="A181:BL181"/>
    <mergeCell ref="A182:BL182"/>
    <mergeCell ref="A185:BL185"/>
    <mergeCell ref="A186:BL186"/>
    <mergeCell ref="A187:BL187"/>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BP176:BS176"/>
    <mergeCell ref="A177:M177"/>
    <mergeCell ref="N177:U177"/>
    <mergeCell ref="V177:Z177"/>
    <mergeCell ref="AA177:AE177"/>
    <mergeCell ref="AF177:AI177"/>
    <mergeCell ref="AJ177:AN177"/>
    <mergeCell ref="AO177:AR177"/>
    <mergeCell ref="AS177:AW177"/>
    <mergeCell ref="AX177:BA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AA175:AE175"/>
    <mergeCell ref="AF175:AI175"/>
    <mergeCell ref="AJ175:AN175"/>
    <mergeCell ref="AO175:AR175"/>
    <mergeCell ref="AS175:AW175"/>
    <mergeCell ref="AX175:BA175"/>
    <mergeCell ref="A172:BL172"/>
    <mergeCell ref="A173:BM173"/>
    <mergeCell ref="A174:M175"/>
    <mergeCell ref="N174:U175"/>
    <mergeCell ref="V174:Z175"/>
    <mergeCell ref="AA174:AI174"/>
    <mergeCell ref="AJ174:AR174"/>
    <mergeCell ref="AS174:BA174"/>
    <mergeCell ref="BB174:BJ174"/>
    <mergeCell ref="BK174:BS174"/>
    <mergeCell ref="AZ168:BD168"/>
    <mergeCell ref="A169:F169"/>
    <mergeCell ref="G169:S169"/>
    <mergeCell ref="T169:Z169"/>
    <mergeCell ref="AA169:AE169"/>
    <mergeCell ref="AF169:AJ169"/>
    <mergeCell ref="AK169:AO169"/>
    <mergeCell ref="AP169:AT169"/>
    <mergeCell ref="AU169:AY169"/>
    <mergeCell ref="AZ169:BD169"/>
    <mergeCell ref="AU167:AY167"/>
    <mergeCell ref="AZ167:BD167"/>
    <mergeCell ref="A168:F168"/>
    <mergeCell ref="G168:S168"/>
    <mergeCell ref="T168:Z168"/>
    <mergeCell ref="AA168:AE168"/>
    <mergeCell ref="AF168:AJ168"/>
    <mergeCell ref="AK168:AO168"/>
    <mergeCell ref="AP168:AT168"/>
    <mergeCell ref="AU168:AY168"/>
    <mergeCell ref="AP166:AT166"/>
    <mergeCell ref="AU166:AY166"/>
    <mergeCell ref="AZ166:BD166"/>
    <mergeCell ref="A167:F167"/>
    <mergeCell ref="G167:S167"/>
    <mergeCell ref="T167:Z167"/>
    <mergeCell ref="AA167:AE167"/>
    <mergeCell ref="AF167:AJ167"/>
    <mergeCell ref="AK167:AO167"/>
    <mergeCell ref="AP167:AT167"/>
    <mergeCell ref="A163:BL163"/>
    <mergeCell ref="A164:BD164"/>
    <mergeCell ref="A165:F166"/>
    <mergeCell ref="G165:S166"/>
    <mergeCell ref="T165:Z166"/>
    <mergeCell ref="AA165:AO165"/>
    <mergeCell ref="AP165:BD165"/>
    <mergeCell ref="AA166:AE166"/>
    <mergeCell ref="AF166:AJ166"/>
    <mergeCell ref="AK166:AO166"/>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L151:AN151"/>
    <mergeCell ref="AO151:AQ151"/>
    <mergeCell ref="AR151:AT151"/>
    <mergeCell ref="AU151:AW151"/>
    <mergeCell ref="AI150:AK150"/>
    <mergeCell ref="AL150:AN150"/>
    <mergeCell ref="AO150:AQ150"/>
    <mergeCell ref="AR150:AT150"/>
    <mergeCell ref="AU150:AW150"/>
    <mergeCell ref="AX150:AZ150"/>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BI141:BM141"/>
    <mergeCell ref="BN141:BR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5:AT125"/>
    <mergeCell ref="AU125:AY125"/>
    <mergeCell ref="AZ125:BD125"/>
    <mergeCell ref="BE125:BI125"/>
    <mergeCell ref="A134:BL134"/>
    <mergeCell ref="A135:BR135"/>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11:BX111"/>
    <mergeCell ref="A120:BL120"/>
    <mergeCell ref="A121:C122"/>
    <mergeCell ref="D121:P122"/>
    <mergeCell ref="Q121:U122"/>
    <mergeCell ref="V121:AE122"/>
    <mergeCell ref="AF121:AT121"/>
    <mergeCell ref="AU121:BI121"/>
    <mergeCell ref="AF122:AJ122"/>
    <mergeCell ref="AK122:AO12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50 A101">
    <cfRule type="cellIs" dxfId="70" priority="39" stopIfTrue="1" operator="equal">
      <formula>A91</formula>
    </cfRule>
  </conditionalFormatting>
  <conditionalFormatting sqref="A111:C111 A125:C125">
    <cfRule type="cellIs" dxfId="69" priority="40" stopIfTrue="1" operator="equal">
      <formula>A110</formula>
    </cfRule>
    <cfRule type="cellIs" dxfId="68" priority="41" stopIfTrue="1" operator="equal">
      <formula>0</formula>
    </cfRule>
  </conditionalFormatting>
  <conditionalFormatting sqref="A93">
    <cfRule type="cellIs" dxfId="67" priority="38" stopIfTrue="1" operator="equal">
      <formula>A92</formula>
    </cfRule>
  </conditionalFormatting>
  <conditionalFormatting sqref="A103">
    <cfRule type="cellIs" dxfId="66" priority="90" stopIfTrue="1" operator="equal">
      <formula>A101</formula>
    </cfRule>
  </conditionalFormatting>
  <conditionalFormatting sqref="A102">
    <cfRule type="cellIs" dxfId="65" priority="36" stopIfTrue="1" operator="equal">
      <formula>A101</formula>
    </cfRule>
  </conditionalFormatting>
  <conditionalFormatting sqref="A151">
    <cfRule type="cellIs" dxfId="64" priority="2" stopIfTrue="1" operator="equal">
      <formula>A150</formula>
    </cfRule>
  </conditionalFormatting>
  <conditionalFormatting sqref="A112:C112">
    <cfRule type="cellIs" dxfId="63" priority="33" stopIfTrue="1" operator="equal">
      <formula>A111</formula>
    </cfRule>
    <cfRule type="cellIs" dxfId="62" priority="34" stopIfTrue="1" operator="equal">
      <formula>0</formula>
    </cfRule>
  </conditionalFormatting>
  <conditionalFormatting sqref="A113:C113">
    <cfRule type="cellIs" dxfId="61" priority="31" stopIfTrue="1" operator="equal">
      <formula>A112</formula>
    </cfRule>
    <cfRule type="cellIs" dxfId="60" priority="32" stopIfTrue="1" operator="equal">
      <formula>0</formula>
    </cfRule>
  </conditionalFormatting>
  <conditionalFormatting sqref="A114:C114">
    <cfRule type="cellIs" dxfId="59" priority="29" stopIfTrue="1" operator="equal">
      <formula>A113</formula>
    </cfRule>
    <cfRule type="cellIs" dxfId="58" priority="30" stopIfTrue="1" operator="equal">
      <formula>0</formula>
    </cfRule>
  </conditionalFormatting>
  <conditionalFormatting sqref="A115:C115">
    <cfRule type="cellIs" dxfId="57" priority="27" stopIfTrue="1" operator="equal">
      <formula>A114</formula>
    </cfRule>
    <cfRule type="cellIs" dxfId="56" priority="28" stopIfTrue="1" operator="equal">
      <formula>0</formula>
    </cfRule>
  </conditionalFormatting>
  <conditionalFormatting sqref="A116:C116">
    <cfRule type="cellIs" dxfId="55" priority="25" stopIfTrue="1" operator="equal">
      <formula>A115</formula>
    </cfRule>
    <cfRule type="cellIs" dxfId="54" priority="26" stopIfTrue="1" operator="equal">
      <formula>0</formula>
    </cfRule>
  </conditionalFormatting>
  <conditionalFormatting sqref="A117:C117">
    <cfRule type="cellIs" dxfId="53" priority="23" stopIfTrue="1" operator="equal">
      <formula>A116</formula>
    </cfRule>
    <cfRule type="cellIs" dxfId="52" priority="24" stopIfTrue="1" operator="equal">
      <formula>0</formula>
    </cfRule>
  </conditionalFormatting>
  <conditionalFormatting sqref="A118:C118">
    <cfRule type="cellIs" dxfId="51" priority="21" stopIfTrue="1" operator="equal">
      <formula>A117</formula>
    </cfRule>
    <cfRule type="cellIs" dxfId="50" priority="22" stopIfTrue="1" operator="equal">
      <formula>0</formula>
    </cfRule>
  </conditionalFormatting>
  <conditionalFormatting sqref="A126:C126">
    <cfRule type="cellIs" dxfId="49" priority="17" stopIfTrue="1" operator="equal">
      <formula>A125</formula>
    </cfRule>
    <cfRule type="cellIs" dxfId="48" priority="18" stopIfTrue="1" operator="equal">
      <formula>0</formula>
    </cfRule>
  </conditionalFormatting>
  <conditionalFormatting sqref="A127:C127">
    <cfRule type="cellIs" dxfId="47" priority="15" stopIfTrue="1" operator="equal">
      <formula>A126</formula>
    </cfRule>
    <cfRule type="cellIs" dxfId="46" priority="16" stopIfTrue="1" operator="equal">
      <formula>0</formula>
    </cfRule>
  </conditionalFormatting>
  <conditionalFormatting sqref="A128:C128">
    <cfRule type="cellIs" dxfId="45" priority="13" stopIfTrue="1" operator="equal">
      <formula>A127</formula>
    </cfRule>
    <cfRule type="cellIs" dxfId="44" priority="14" stopIfTrue="1" operator="equal">
      <formula>0</formula>
    </cfRule>
  </conditionalFormatting>
  <conditionalFormatting sqref="A129:C129">
    <cfRule type="cellIs" dxfId="43" priority="11" stopIfTrue="1" operator="equal">
      <formula>A128</formula>
    </cfRule>
    <cfRule type="cellIs" dxfId="42" priority="12" stopIfTrue="1" operator="equal">
      <formula>0</formula>
    </cfRule>
  </conditionalFormatting>
  <conditionalFormatting sqref="A130:C130">
    <cfRule type="cellIs" dxfId="41" priority="9" stopIfTrue="1" operator="equal">
      <formula>A129</formula>
    </cfRule>
    <cfRule type="cellIs" dxfId="40" priority="10" stopIfTrue="1" operator="equal">
      <formula>0</formula>
    </cfRule>
  </conditionalFormatting>
  <conditionalFormatting sqref="A131:C131">
    <cfRule type="cellIs" dxfId="39" priority="7" stopIfTrue="1" operator="equal">
      <formula>A130</formula>
    </cfRule>
    <cfRule type="cellIs" dxfId="38" priority="8" stopIfTrue="1" operator="equal">
      <formula>0</formula>
    </cfRule>
  </conditionalFormatting>
  <conditionalFormatting sqref="A132:C132">
    <cfRule type="cellIs" dxfId="37" priority="5" stopIfTrue="1" operator="equal">
      <formula>A131</formula>
    </cfRule>
    <cfRule type="cellIs" dxfId="3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332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250</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249</v>
      </c>
      <c r="AI4" s="57"/>
      <c r="AJ4" s="57"/>
      <c r="AK4" s="57"/>
      <c r="AL4" s="57"/>
      <c r="AM4" s="57"/>
      <c r="AN4" s="57"/>
      <c r="AO4" s="57"/>
      <c r="AP4" s="57"/>
      <c r="AQ4" s="57"/>
      <c r="AR4" s="57"/>
      <c r="AS4" s="24"/>
      <c r="AT4" s="156" t="s">
        <v>255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237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347</v>
      </c>
      <c r="AI7" s="57"/>
      <c r="AJ7" s="57"/>
      <c r="AK7" s="57"/>
      <c r="AL7" s="57"/>
      <c r="AM7" s="57"/>
      <c r="AN7" s="57"/>
      <c r="AO7" s="57"/>
      <c r="AP7" s="57"/>
      <c r="AQ7" s="57"/>
      <c r="AR7" s="57"/>
      <c r="AS7" s="57"/>
      <c r="AT7" s="57"/>
      <c r="AU7" s="57"/>
      <c r="AV7" s="57"/>
      <c r="AW7" s="57"/>
      <c r="AX7" s="57"/>
      <c r="AY7" s="57"/>
      <c r="AZ7" s="57"/>
      <c r="BA7" s="57"/>
      <c r="BB7" s="31"/>
      <c r="BC7" s="156" t="s">
        <v>255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375</v>
      </c>
      <c r="C10" s="57"/>
      <c r="D10" s="57"/>
      <c r="E10" s="57"/>
      <c r="F10" s="57"/>
      <c r="G10" s="57"/>
      <c r="H10" s="57"/>
      <c r="I10" s="57"/>
      <c r="J10" s="57"/>
      <c r="K10" s="57"/>
      <c r="L10" s="57"/>
      <c r="N10" s="57" t="s">
        <v>376</v>
      </c>
      <c r="O10" s="57"/>
      <c r="P10" s="57"/>
      <c r="Q10" s="57"/>
      <c r="R10" s="57"/>
      <c r="S10" s="57"/>
      <c r="T10" s="57"/>
      <c r="U10" s="57"/>
      <c r="V10" s="57"/>
      <c r="W10" s="57"/>
      <c r="X10" s="57"/>
      <c r="Y10" s="57"/>
      <c r="Z10" s="31"/>
      <c r="AA10" s="57" t="s">
        <v>377</v>
      </c>
      <c r="AB10" s="57"/>
      <c r="AC10" s="57"/>
      <c r="AD10" s="57"/>
      <c r="AE10" s="57"/>
      <c r="AF10" s="57"/>
      <c r="AG10" s="57"/>
      <c r="AH10" s="57"/>
      <c r="AI10" s="57"/>
      <c r="AJ10" s="31"/>
      <c r="AK10" s="186" t="s">
        <v>246</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256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372</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373</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30" customHeight="1" x14ac:dyDescent="0.2">
      <c r="A21" s="149" t="s">
        <v>374</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320</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257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258</v>
      </c>
      <c r="V26" s="46"/>
      <c r="W26" s="46"/>
      <c r="X26" s="46"/>
      <c r="Y26" s="46"/>
      <c r="Z26" s="46"/>
      <c r="AA26" s="46"/>
      <c r="AB26" s="46"/>
      <c r="AC26" s="46"/>
      <c r="AD26" s="46"/>
      <c r="AE26" s="46"/>
      <c r="AF26" s="46"/>
      <c r="AG26" s="46"/>
      <c r="AH26" s="46"/>
      <c r="AI26" s="46"/>
      <c r="AJ26" s="46"/>
      <c r="AK26" s="46"/>
      <c r="AL26" s="46"/>
      <c r="AM26" s="46"/>
      <c r="AN26" s="46" t="s">
        <v>259</v>
      </c>
      <c r="AO26" s="46"/>
      <c r="AP26" s="46"/>
      <c r="AQ26" s="46"/>
      <c r="AR26" s="46"/>
      <c r="AS26" s="46"/>
      <c r="AT26" s="46"/>
      <c r="AU26" s="46"/>
      <c r="AV26" s="46"/>
      <c r="AW26" s="46"/>
      <c r="AX26" s="46"/>
      <c r="AY26" s="46"/>
      <c r="AZ26" s="46"/>
      <c r="BA26" s="46"/>
      <c r="BB26" s="46"/>
      <c r="BC26" s="46"/>
      <c r="BD26" s="46"/>
      <c r="BE26" s="46"/>
      <c r="BF26" s="46"/>
      <c r="BG26" s="46" t="s">
        <v>260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25.5" customHeight="1" x14ac:dyDescent="0.2">
      <c r="A30" s="157"/>
      <c r="B30" s="158"/>
      <c r="C30" s="158"/>
      <c r="D30" s="159"/>
      <c r="E30" s="131" t="s">
        <v>268</v>
      </c>
      <c r="F30" s="132"/>
      <c r="G30" s="132"/>
      <c r="H30" s="132"/>
      <c r="I30" s="132"/>
      <c r="J30" s="132"/>
      <c r="K30" s="132"/>
      <c r="L30" s="132"/>
      <c r="M30" s="132"/>
      <c r="N30" s="132"/>
      <c r="O30" s="132"/>
      <c r="P30" s="132"/>
      <c r="Q30" s="132"/>
      <c r="R30" s="132"/>
      <c r="S30" s="132"/>
      <c r="T30" s="133"/>
      <c r="U30" s="160" t="s">
        <v>267</v>
      </c>
      <c r="V30" s="160"/>
      <c r="W30" s="160"/>
      <c r="X30" s="160"/>
      <c r="Y30" s="160"/>
      <c r="Z30" s="160">
        <v>0</v>
      </c>
      <c r="AA30" s="160"/>
      <c r="AB30" s="160"/>
      <c r="AC30" s="160"/>
      <c r="AD30" s="160"/>
      <c r="AE30" s="161">
        <v>0</v>
      </c>
      <c r="AF30" s="162"/>
      <c r="AG30" s="162"/>
      <c r="AH30" s="163"/>
      <c r="AI30" s="161">
        <f>IF(ISNUMBER(U30),U30,0)+IF(ISNUMBER(Z30),Z30,0)</f>
        <v>0</v>
      </c>
      <c r="AJ30" s="162"/>
      <c r="AK30" s="162"/>
      <c r="AL30" s="162"/>
      <c r="AM30" s="163"/>
      <c r="AN30" s="161" t="s">
        <v>267</v>
      </c>
      <c r="AO30" s="162"/>
      <c r="AP30" s="162"/>
      <c r="AQ30" s="162"/>
      <c r="AR30" s="163"/>
      <c r="AS30" s="161">
        <v>6200000</v>
      </c>
      <c r="AT30" s="162"/>
      <c r="AU30" s="162"/>
      <c r="AV30" s="162"/>
      <c r="AW30" s="163"/>
      <c r="AX30" s="161">
        <v>0</v>
      </c>
      <c r="AY30" s="162"/>
      <c r="AZ30" s="162"/>
      <c r="BA30" s="163"/>
      <c r="BB30" s="161">
        <f>IF(ISNUMBER(AN30),AN30,0)+IF(ISNUMBER(AS30),AS30,0)</f>
        <v>6200000</v>
      </c>
      <c r="BC30" s="162"/>
      <c r="BD30" s="162"/>
      <c r="BE30" s="162"/>
      <c r="BF30" s="163"/>
      <c r="BG30" s="161" t="s">
        <v>267</v>
      </c>
      <c r="BH30" s="162"/>
      <c r="BI30" s="162"/>
      <c r="BJ30" s="162"/>
      <c r="BK30" s="163"/>
      <c r="BL30" s="161">
        <v>7650000</v>
      </c>
      <c r="BM30" s="162"/>
      <c r="BN30" s="162"/>
      <c r="BO30" s="162"/>
      <c r="BP30" s="163"/>
      <c r="BQ30" s="161">
        <v>0</v>
      </c>
      <c r="BR30" s="162"/>
      <c r="BS30" s="162"/>
      <c r="BT30" s="163"/>
      <c r="BU30" s="161">
        <f>IF(ISNUMBER(BG30),BG30,0)+IF(ISNUMBER(BL30),BL30,0)</f>
        <v>7650000</v>
      </c>
      <c r="BV30" s="162"/>
      <c r="BW30" s="162"/>
      <c r="BX30" s="162"/>
      <c r="BY30" s="163"/>
      <c r="CA30" s="137" t="s">
        <v>30</v>
      </c>
    </row>
    <row r="31" spans="1:79" s="137" customFormat="1" ht="63.75" customHeight="1" x14ac:dyDescent="0.2">
      <c r="A31" s="157">
        <v>33010100</v>
      </c>
      <c r="B31" s="158"/>
      <c r="C31" s="158"/>
      <c r="D31" s="159"/>
      <c r="E31" s="131" t="s">
        <v>366</v>
      </c>
      <c r="F31" s="132"/>
      <c r="G31" s="132"/>
      <c r="H31" s="132"/>
      <c r="I31" s="132"/>
      <c r="J31" s="132"/>
      <c r="K31" s="132"/>
      <c r="L31" s="132"/>
      <c r="M31" s="132"/>
      <c r="N31" s="132"/>
      <c r="O31" s="132"/>
      <c r="P31" s="132"/>
      <c r="Q31" s="132"/>
      <c r="R31" s="132"/>
      <c r="S31" s="132"/>
      <c r="T31" s="133"/>
      <c r="U31" s="160" t="s">
        <v>267</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267</v>
      </c>
      <c r="AO31" s="162"/>
      <c r="AP31" s="162"/>
      <c r="AQ31" s="162"/>
      <c r="AR31" s="163"/>
      <c r="AS31" s="161">
        <v>1867727.99</v>
      </c>
      <c r="AT31" s="162"/>
      <c r="AU31" s="162"/>
      <c r="AV31" s="162"/>
      <c r="AW31" s="163"/>
      <c r="AX31" s="161">
        <v>0</v>
      </c>
      <c r="AY31" s="162"/>
      <c r="AZ31" s="162"/>
      <c r="BA31" s="163"/>
      <c r="BB31" s="161">
        <f>IF(ISNUMBER(AN31),AN31,0)+IF(ISNUMBER(AS31),AS31,0)</f>
        <v>1867727.99</v>
      </c>
      <c r="BC31" s="162"/>
      <c r="BD31" s="162"/>
      <c r="BE31" s="162"/>
      <c r="BF31" s="163"/>
      <c r="BG31" s="161" t="s">
        <v>267</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25.5" customHeight="1" x14ac:dyDescent="0.2">
      <c r="A32" s="157">
        <v>41053600</v>
      </c>
      <c r="B32" s="158"/>
      <c r="C32" s="158"/>
      <c r="D32" s="159"/>
      <c r="E32" s="131" t="s">
        <v>367</v>
      </c>
      <c r="F32" s="132"/>
      <c r="G32" s="132"/>
      <c r="H32" s="132"/>
      <c r="I32" s="132"/>
      <c r="J32" s="132"/>
      <c r="K32" s="132"/>
      <c r="L32" s="132"/>
      <c r="M32" s="132"/>
      <c r="N32" s="132"/>
      <c r="O32" s="132"/>
      <c r="P32" s="132"/>
      <c r="Q32" s="132"/>
      <c r="R32" s="132"/>
      <c r="S32" s="132"/>
      <c r="T32" s="133"/>
      <c r="U32" s="160" t="s">
        <v>267</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267</v>
      </c>
      <c r="AO32" s="162"/>
      <c r="AP32" s="162"/>
      <c r="AQ32" s="162"/>
      <c r="AR32" s="163"/>
      <c r="AS32" s="161">
        <v>3100000</v>
      </c>
      <c r="AT32" s="162"/>
      <c r="AU32" s="162"/>
      <c r="AV32" s="162"/>
      <c r="AW32" s="163"/>
      <c r="AX32" s="161">
        <v>0</v>
      </c>
      <c r="AY32" s="162"/>
      <c r="AZ32" s="162"/>
      <c r="BA32" s="163"/>
      <c r="BB32" s="161">
        <f>IF(ISNUMBER(AN32),AN32,0)+IF(ISNUMBER(AS32),AS32,0)</f>
        <v>3100000</v>
      </c>
      <c r="BC32" s="162"/>
      <c r="BD32" s="162"/>
      <c r="BE32" s="162"/>
      <c r="BF32" s="163"/>
      <c r="BG32" s="161" t="s">
        <v>267</v>
      </c>
      <c r="BH32" s="162"/>
      <c r="BI32" s="162"/>
      <c r="BJ32" s="162"/>
      <c r="BK32" s="163"/>
      <c r="BL32" s="161">
        <v>3100000</v>
      </c>
      <c r="BM32" s="162"/>
      <c r="BN32" s="162"/>
      <c r="BO32" s="162"/>
      <c r="BP32" s="163"/>
      <c r="BQ32" s="161">
        <v>0</v>
      </c>
      <c r="BR32" s="162"/>
      <c r="BS32" s="162"/>
      <c r="BT32" s="163"/>
      <c r="BU32" s="161">
        <f>IF(ISNUMBER(BG32),BG32,0)+IF(ISNUMBER(BL32),BL32,0)</f>
        <v>3100000</v>
      </c>
      <c r="BV32" s="162"/>
      <c r="BW32" s="162"/>
      <c r="BX32" s="162"/>
      <c r="BY32" s="163"/>
    </row>
    <row r="33" spans="1:79" s="137" customFormat="1" ht="38.25" customHeight="1" x14ac:dyDescent="0.2">
      <c r="A33" s="157">
        <v>602400</v>
      </c>
      <c r="B33" s="158"/>
      <c r="C33" s="158"/>
      <c r="D33" s="159"/>
      <c r="E33" s="131" t="s">
        <v>269</v>
      </c>
      <c r="F33" s="132"/>
      <c r="G33" s="132"/>
      <c r="H33" s="132"/>
      <c r="I33" s="132"/>
      <c r="J33" s="132"/>
      <c r="K33" s="132"/>
      <c r="L33" s="132"/>
      <c r="M33" s="132"/>
      <c r="N33" s="132"/>
      <c r="O33" s="132"/>
      <c r="P33" s="132"/>
      <c r="Q33" s="132"/>
      <c r="R33" s="132"/>
      <c r="S33" s="132"/>
      <c r="T33" s="133"/>
      <c r="U33" s="160" t="s">
        <v>267</v>
      </c>
      <c r="V33" s="160"/>
      <c r="W33" s="160"/>
      <c r="X33" s="160"/>
      <c r="Y33" s="160"/>
      <c r="Z33" s="160">
        <v>0</v>
      </c>
      <c r="AA33" s="160"/>
      <c r="AB33" s="160"/>
      <c r="AC33" s="160"/>
      <c r="AD33" s="160"/>
      <c r="AE33" s="161">
        <v>0</v>
      </c>
      <c r="AF33" s="162"/>
      <c r="AG33" s="162"/>
      <c r="AH33" s="163"/>
      <c r="AI33" s="161">
        <f>IF(ISNUMBER(U33),U33,0)+IF(ISNUMBER(Z33),Z33,0)</f>
        <v>0</v>
      </c>
      <c r="AJ33" s="162"/>
      <c r="AK33" s="162"/>
      <c r="AL33" s="162"/>
      <c r="AM33" s="163"/>
      <c r="AN33" s="161" t="s">
        <v>267</v>
      </c>
      <c r="AO33" s="162"/>
      <c r="AP33" s="162"/>
      <c r="AQ33" s="162"/>
      <c r="AR33" s="163"/>
      <c r="AS33" s="161">
        <v>1232272.01</v>
      </c>
      <c r="AT33" s="162"/>
      <c r="AU33" s="162"/>
      <c r="AV33" s="162"/>
      <c r="AW33" s="163"/>
      <c r="AX33" s="161">
        <v>0</v>
      </c>
      <c r="AY33" s="162"/>
      <c r="AZ33" s="162"/>
      <c r="BA33" s="163"/>
      <c r="BB33" s="161">
        <f>IF(ISNUMBER(AN33),AN33,0)+IF(ISNUMBER(AS33),AS33,0)</f>
        <v>1232272.01</v>
      </c>
      <c r="BC33" s="162"/>
      <c r="BD33" s="162"/>
      <c r="BE33" s="162"/>
      <c r="BF33" s="163"/>
      <c r="BG33" s="161" t="s">
        <v>267</v>
      </c>
      <c r="BH33" s="162"/>
      <c r="BI33" s="162"/>
      <c r="BJ33" s="162"/>
      <c r="BK33" s="163"/>
      <c r="BL33" s="161">
        <v>4550000</v>
      </c>
      <c r="BM33" s="162"/>
      <c r="BN33" s="162"/>
      <c r="BO33" s="162"/>
      <c r="BP33" s="163"/>
      <c r="BQ33" s="161">
        <v>0</v>
      </c>
      <c r="BR33" s="162"/>
      <c r="BS33" s="162"/>
      <c r="BT33" s="163"/>
      <c r="BU33" s="161">
        <f>IF(ISNUMBER(BG33),BG33,0)+IF(ISNUMBER(BL33),BL33,0)</f>
        <v>4550000</v>
      </c>
      <c r="BV33" s="162"/>
      <c r="BW33" s="162"/>
      <c r="BX33" s="162"/>
      <c r="BY33" s="163"/>
    </row>
    <row r="34" spans="1:79" s="9" customFormat="1" ht="12.75" customHeight="1" x14ac:dyDescent="0.2">
      <c r="A34" s="126"/>
      <c r="B34" s="127"/>
      <c r="C34" s="127"/>
      <c r="D34" s="129"/>
      <c r="E34" s="138" t="s">
        <v>179</v>
      </c>
      <c r="F34" s="139"/>
      <c r="G34" s="139"/>
      <c r="H34" s="139"/>
      <c r="I34" s="139"/>
      <c r="J34" s="139"/>
      <c r="K34" s="139"/>
      <c r="L34" s="139"/>
      <c r="M34" s="139"/>
      <c r="N34" s="139"/>
      <c r="O34" s="139"/>
      <c r="P34" s="139"/>
      <c r="Q34" s="139"/>
      <c r="R34" s="139"/>
      <c r="S34" s="139"/>
      <c r="T34" s="140"/>
      <c r="U34" s="164">
        <v>0</v>
      </c>
      <c r="V34" s="164"/>
      <c r="W34" s="164"/>
      <c r="X34" s="164"/>
      <c r="Y34" s="164"/>
      <c r="Z34" s="164">
        <v>0</v>
      </c>
      <c r="AA34" s="164"/>
      <c r="AB34" s="164"/>
      <c r="AC34" s="164"/>
      <c r="AD34" s="164"/>
      <c r="AE34" s="165">
        <v>0</v>
      </c>
      <c r="AF34" s="166"/>
      <c r="AG34" s="166"/>
      <c r="AH34" s="167"/>
      <c r="AI34" s="165">
        <f>IF(ISNUMBER(U34),U34,0)+IF(ISNUMBER(Z34),Z34,0)</f>
        <v>0</v>
      </c>
      <c r="AJ34" s="166"/>
      <c r="AK34" s="166"/>
      <c r="AL34" s="166"/>
      <c r="AM34" s="167"/>
      <c r="AN34" s="165">
        <v>0</v>
      </c>
      <c r="AO34" s="166"/>
      <c r="AP34" s="166"/>
      <c r="AQ34" s="166"/>
      <c r="AR34" s="167"/>
      <c r="AS34" s="165">
        <v>6200000</v>
      </c>
      <c r="AT34" s="166"/>
      <c r="AU34" s="166"/>
      <c r="AV34" s="166"/>
      <c r="AW34" s="167"/>
      <c r="AX34" s="165">
        <v>0</v>
      </c>
      <c r="AY34" s="166"/>
      <c r="AZ34" s="166"/>
      <c r="BA34" s="167"/>
      <c r="BB34" s="165">
        <f>IF(ISNUMBER(AN34),AN34,0)+IF(ISNUMBER(AS34),AS34,0)</f>
        <v>6200000</v>
      </c>
      <c r="BC34" s="166"/>
      <c r="BD34" s="166"/>
      <c r="BE34" s="166"/>
      <c r="BF34" s="167"/>
      <c r="BG34" s="165">
        <v>0</v>
      </c>
      <c r="BH34" s="166"/>
      <c r="BI34" s="166"/>
      <c r="BJ34" s="166"/>
      <c r="BK34" s="167"/>
      <c r="BL34" s="165">
        <v>7650000</v>
      </c>
      <c r="BM34" s="166"/>
      <c r="BN34" s="166"/>
      <c r="BO34" s="166"/>
      <c r="BP34" s="167"/>
      <c r="BQ34" s="165">
        <v>0</v>
      </c>
      <c r="BR34" s="166"/>
      <c r="BS34" s="166"/>
      <c r="BT34" s="167"/>
      <c r="BU34" s="165">
        <f>IF(ISNUMBER(BG34),BG34,0)+IF(ISNUMBER(BL34),BL34,0)</f>
        <v>7650000</v>
      </c>
      <c r="BV34" s="166"/>
      <c r="BW34" s="166"/>
      <c r="BX34" s="166"/>
      <c r="BY34" s="167"/>
    </row>
    <row r="36" spans="1:79" ht="14.25" customHeight="1" x14ac:dyDescent="12.75">
      <c r="A36" s="105" t="s">
        <v>334</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row>
    <row r="37" spans="1:79" ht="15" customHeight="1" x14ac:dyDescent="0.2">
      <c r="A37" s="69" t="s">
        <v>257</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row>
    <row r="38" spans="1:79" ht="22.5" customHeight="1" x14ac:dyDescent="0.2">
      <c r="A38" s="79" t="s">
        <v>3</v>
      </c>
      <c r="B38" s="80"/>
      <c r="C38" s="80"/>
      <c r="D38" s="81"/>
      <c r="E38" s="79" t="s">
        <v>20</v>
      </c>
      <c r="F38" s="80"/>
      <c r="G38" s="80"/>
      <c r="H38" s="80"/>
      <c r="I38" s="80"/>
      <c r="J38" s="80"/>
      <c r="K38" s="80"/>
      <c r="L38" s="80"/>
      <c r="M38" s="80"/>
      <c r="N38" s="80"/>
      <c r="O38" s="80"/>
      <c r="P38" s="80"/>
      <c r="Q38" s="80"/>
      <c r="R38" s="80"/>
      <c r="S38" s="80"/>
      <c r="T38" s="80"/>
      <c r="U38" s="80"/>
      <c r="V38" s="80"/>
      <c r="W38" s="81"/>
      <c r="X38" s="61" t="s">
        <v>261</v>
      </c>
      <c r="Y38" s="62"/>
      <c r="Z38" s="62"/>
      <c r="AA38" s="62"/>
      <c r="AB38" s="62"/>
      <c r="AC38" s="62"/>
      <c r="AD38" s="62"/>
      <c r="AE38" s="62"/>
      <c r="AF38" s="62"/>
      <c r="AG38" s="62"/>
      <c r="AH38" s="62"/>
      <c r="AI38" s="62"/>
      <c r="AJ38" s="62"/>
      <c r="AK38" s="62"/>
      <c r="AL38" s="62"/>
      <c r="AM38" s="62"/>
      <c r="AN38" s="62"/>
      <c r="AO38" s="62"/>
      <c r="AP38" s="62"/>
      <c r="AQ38" s="63"/>
      <c r="AR38" s="46" t="s">
        <v>263</v>
      </c>
      <c r="AS38" s="46"/>
      <c r="AT38" s="46"/>
      <c r="AU38" s="46"/>
      <c r="AV38" s="46"/>
      <c r="AW38" s="46"/>
      <c r="AX38" s="46"/>
      <c r="AY38" s="46"/>
      <c r="AZ38" s="46"/>
      <c r="BA38" s="46"/>
      <c r="BB38" s="46"/>
      <c r="BC38" s="46"/>
      <c r="BD38" s="46"/>
      <c r="BE38" s="46"/>
      <c r="BF38" s="46"/>
      <c r="BG38" s="46"/>
      <c r="BH38" s="46"/>
      <c r="BI38" s="46"/>
      <c r="BJ38" s="46"/>
      <c r="BK38" s="46"/>
    </row>
    <row r="39" spans="1:79" ht="36" customHeight="1" x14ac:dyDescent="0.2">
      <c r="A39" s="82"/>
      <c r="B39" s="83"/>
      <c r="C39" s="83"/>
      <c r="D39" s="84"/>
      <c r="E39" s="82"/>
      <c r="F39" s="83"/>
      <c r="G39" s="83"/>
      <c r="H39" s="83"/>
      <c r="I39" s="83"/>
      <c r="J39" s="83"/>
      <c r="K39" s="83"/>
      <c r="L39" s="83"/>
      <c r="M39" s="83"/>
      <c r="N39" s="83"/>
      <c r="O39" s="83"/>
      <c r="P39" s="83"/>
      <c r="Q39" s="83"/>
      <c r="R39" s="83"/>
      <c r="S39" s="83"/>
      <c r="T39" s="83"/>
      <c r="U39" s="83"/>
      <c r="V39" s="83"/>
      <c r="W39" s="84"/>
      <c r="X39" s="46" t="s">
        <v>5</v>
      </c>
      <c r="Y39" s="46"/>
      <c r="Z39" s="46"/>
      <c r="AA39" s="46"/>
      <c r="AB39" s="46"/>
      <c r="AC39" s="46" t="s">
        <v>4</v>
      </c>
      <c r="AD39" s="46"/>
      <c r="AE39" s="46"/>
      <c r="AF39" s="46"/>
      <c r="AG39" s="46"/>
      <c r="AH39" s="76" t="s">
        <v>147</v>
      </c>
      <c r="AI39" s="77"/>
      <c r="AJ39" s="77"/>
      <c r="AK39" s="77"/>
      <c r="AL39" s="78"/>
      <c r="AM39" s="61" t="s">
        <v>6</v>
      </c>
      <c r="AN39" s="62"/>
      <c r="AO39" s="62"/>
      <c r="AP39" s="62"/>
      <c r="AQ39" s="63"/>
      <c r="AR39" s="61" t="s">
        <v>5</v>
      </c>
      <c r="AS39" s="62"/>
      <c r="AT39" s="62"/>
      <c r="AU39" s="62"/>
      <c r="AV39" s="63"/>
      <c r="AW39" s="61" t="s">
        <v>4</v>
      </c>
      <c r="AX39" s="62"/>
      <c r="AY39" s="62"/>
      <c r="AZ39" s="62"/>
      <c r="BA39" s="63"/>
      <c r="BB39" s="76" t="s">
        <v>147</v>
      </c>
      <c r="BC39" s="77"/>
      <c r="BD39" s="77"/>
      <c r="BE39" s="77"/>
      <c r="BF39" s="78"/>
      <c r="BG39" s="61" t="s">
        <v>118</v>
      </c>
      <c r="BH39" s="62"/>
      <c r="BI39" s="62"/>
      <c r="BJ39" s="62"/>
      <c r="BK39" s="63"/>
    </row>
    <row r="40" spans="1:79" ht="15" customHeight="1" x14ac:dyDescent="0.2">
      <c r="A40" s="61">
        <v>1</v>
      </c>
      <c r="B40" s="62"/>
      <c r="C40" s="62"/>
      <c r="D40" s="63"/>
      <c r="E40" s="61">
        <v>2</v>
      </c>
      <c r="F40" s="62"/>
      <c r="G40" s="62"/>
      <c r="H40" s="62"/>
      <c r="I40" s="62"/>
      <c r="J40" s="62"/>
      <c r="K40" s="62"/>
      <c r="L40" s="62"/>
      <c r="M40" s="62"/>
      <c r="N40" s="62"/>
      <c r="O40" s="62"/>
      <c r="P40" s="62"/>
      <c r="Q40" s="62"/>
      <c r="R40" s="62"/>
      <c r="S40" s="62"/>
      <c r="T40" s="62"/>
      <c r="U40" s="62"/>
      <c r="V40" s="62"/>
      <c r="W40" s="63"/>
      <c r="X40" s="46">
        <v>3</v>
      </c>
      <c r="Y40" s="46"/>
      <c r="Z40" s="46"/>
      <c r="AA40" s="46"/>
      <c r="AB40" s="46"/>
      <c r="AC40" s="46">
        <v>4</v>
      </c>
      <c r="AD40" s="46"/>
      <c r="AE40" s="46"/>
      <c r="AF40" s="46"/>
      <c r="AG40" s="46"/>
      <c r="AH40" s="46">
        <v>5</v>
      </c>
      <c r="AI40" s="46"/>
      <c r="AJ40" s="46"/>
      <c r="AK40" s="46"/>
      <c r="AL40" s="46"/>
      <c r="AM40" s="46">
        <v>6</v>
      </c>
      <c r="AN40" s="46"/>
      <c r="AO40" s="46"/>
      <c r="AP40" s="46"/>
      <c r="AQ40" s="46"/>
      <c r="AR40" s="61">
        <v>7</v>
      </c>
      <c r="AS40" s="62"/>
      <c r="AT40" s="62"/>
      <c r="AU40" s="62"/>
      <c r="AV40" s="63"/>
      <c r="AW40" s="61">
        <v>8</v>
      </c>
      <c r="AX40" s="62"/>
      <c r="AY40" s="62"/>
      <c r="AZ40" s="62"/>
      <c r="BA40" s="63"/>
      <c r="BB40" s="61">
        <v>9</v>
      </c>
      <c r="BC40" s="62"/>
      <c r="BD40" s="62"/>
      <c r="BE40" s="62"/>
      <c r="BF40" s="63"/>
      <c r="BG40" s="61">
        <v>10</v>
      </c>
      <c r="BH40" s="62"/>
      <c r="BI40" s="62"/>
      <c r="BJ40" s="62"/>
      <c r="BK40" s="63"/>
    </row>
    <row r="41" spans="1:79" ht="20.25" hidden="1" customHeight="1" x14ac:dyDescent="0.2">
      <c r="A41" s="64" t="s">
        <v>77</v>
      </c>
      <c r="B41" s="65"/>
      <c r="C41" s="65"/>
      <c r="D41" s="66"/>
      <c r="E41" s="64" t="s">
        <v>78</v>
      </c>
      <c r="F41" s="65"/>
      <c r="G41" s="65"/>
      <c r="H41" s="65"/>
      <c r="I41" s="65"/>
      <c r="J41" s="65"/>
      <c r="K41" s="65"/>
      <c r="L41" s="65"/>
      <c r="M41" s="65"/>
      <c r="N41" s="65"/>
      <c r="O41" s="65"/>
      <c r="P41" s="65"/>
      <c r="Q41" s="65"/>
      <c r="R41" s="65"/>
      <c r="S41" s="65"/>
      <c r="T41" s="65"/>
      <c r="U41" s="65"/>
      <c r="V41" s="65"/>
      <c r="W41" s="66"/>
      <c r="X41" s="44" t="s">
        <v>81</v>
      </c>
      <c r="Y41" s="44"/>
      <c r="Z41" s="44"/>
      <c r="AA41" s="44"/>
      <c r="AB41" s="44"/>
      <c r="AC41" s="44" t="s">
        <v>82</v>
      </c>
      <c r="AD41" s="44"/>
      <c r="AE41" s="44"/>
      <c r="AF41" s="44"/>
      <c r="AG41" s="44"/>
      <c r="AH41" s="64" t="s">
        <v>116</v>
      </c>
      <c r="AI41" s="65"/>
      <c r="AJ41" s="65"/>
      <c r="AK41" s="65"/>
      <c r="AL41" s="66"/>
      <c r="AM41" s="72" t="s">
        <v>218</v>
      </c>
      <c r="AN41" s="73"/>
      <c r="AO41" s="73"/>
      <c r="AP41" s="73"/>
      <c r="AQ41" s="74"/>
      <c r="AR41" s="64" t="s">
        <v>83</v>
      </c>
      <c r="AS41" s="65"/>
      <c r="AT41" s="65"/>
      <c r="AU41" s="65"/>
      <c r="AV41" s="66"/>
      <c r="AW41" s="64" t="s">
        <v>84</v>
      </c>
      <c r="AX41" s="65"/>
      <c r="AY41" s="65"/>
      <c r="AZ41" s="65"/>
      <c r="BA41" s="66"/>
      <c r="BB41" s="64" t="s">
        <v>117</v>
      </c>
      <c r="BC41" s="65"/>
      <c r="BD41" s="65"/>
      <c r="BE41" s="65"/>
      <c r="BF41" s="66"/>
      <c r="BG41" s="72" t="s">
        <v>218</v>
      </c>
      <c r="BH41" s="73"/>
      <c r="BI41" s="73"/>
      <c r="BJ41" s="73"/>
      <c r="BK41" s="74"/>
      <c r="CA41" t="s">
        <v>31</v>
      </c>
    </row>
    <row r="42" spans="1:79" s="137" customFormat="1" ht="25.5" customHeight="1" x14ac:dyDescent="0.2">
      <c r="A42" s="157"/>
      <c r="B42" s="158"/>
      <c r="C42" s="158"/>
      <c r="D42" s="159"/>
      <c r="E42" s="131" t="s">
        <v>268</v>
      </c>
      <c r="F42" s="132"/>
      <c r="G42" s="132"/>
      <c r="H42" s="132"/>
      <c r="I42" s="132"/>
      <c r="J42" s="132"/>
      <c r="K42" s="132"/>
      <c r="L42" s="132"/>
      <c r="M42" s="132"/>
      <c r="N42" s="132"/>
      <c r="O42" s="132"/>
      <c r="P42" s="132"/>
      <c r="Q42" s="132"/>
      <c r="R42" s="132"/>
      <c r="S42" s="132"/>
      <c r="T42" s="132"/>
      <c r="U42" s="132"/>
      <c r="V42" s="132"/>
      <c r="W42" s="133"/>
      <c r="X42" s="161" t="s">
        <v>267</v>
      </c>
      <c r="Y42" s="162"/>
      <c r="Z42" s="162"/>
      <c r="AA42" s="162"/>
      <c r="AB42" s="163"/>
      <c r="AC42" s="161">
        <v>4176467</v>
      </c>
      <c r="AD42" s="162"/>
      <c r="AE42" s="162"/>
      <c r="AF42" s="162"/>
      <c r="AG42" s="163"/>
      <c r="AH42" s="161">
        <v>0</v>
      </c>
      <c r="AI42" s="162"/>
      <c r="AJ42" s="162"/>
      <c r="AK42" s="162"/>
      <c r="AL42" s="163"/>
      <c r="AM42" s="161">
        <f>IF(ISNUMBER(X42),X42,0)+IF(ISNUMBER(AC42),AC42,0)</f>
        <v>4176467</v>
      </c>
      <c r="AN42" s="162"/>
      <c r="AO42" s="162"/>
      <c r="AP42" s="162"/>
      <c r="AQ42" s="163"/>
      <c r="AR42" s="161" t="s">
        <v>267</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c r="CA42" s="137" t="s">
        <v>32</v>
      </c>
    </row>
    <row r="43" spans="1:79" s="137" customFormat="1" ht="63.75" customHeight="1" x14ac:dyDescent="0.2">
      <c r="A43" s="157">
        <v>33010100</v>
      </c>
      <c r="B43" s="158"/>
      <c r="C43" s="158"/>
      <c r="D43" s="159"/>
      <c r="E43" s="131" t="s">
        <v>366</v>
      </c>
      <c r="F43" s="132"/>
      <c r="G43" s="132"/>
      <c r="H43" s="132"/>
      <c r="I43" s="132"/>
      <c r="J43" s="132"/>
      <c r="K43" s="132"/>
      <c r="L43" s="132"/>
      <c r="M43" s="132"/>
      <c r="N43" s="132"/>
      <c r="O43" s="132"/>
      <c r="P43" s="132"/>
      <c r="Q43" s="132"/>
      <c r="R43" s="132"/>
      <c r="S43" s="132"/>
      <c r="T43" s="132"/>
      <c r="U43" s="132"/>
      <c r="V43" s="132"/>
      <c r="W43" s="133"/>
      <c r="X43" s="161" t="s">
        <v>267</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267</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137" customFormat="1" ht="25.5" customHeight="1" x14ac:dyDescent="0.2">
      <c r="A44" s="157">
        <v>41053600</v>
      </c>
      <c r="B44" s="158"/>
      <c r="C44" s="158"/>
      <c r="D44" s="159"/>
      <c r="E44" s="131" t="s">
        <v>367</v>
      </c>
      <c r="F44" s="132"/>
      <c r="G44" s="132"/>
      <c r="H44" s="132"/>
      <c r="I44" s="132"/>
      <c r="J44" s="132"/>
      <c r="K44" s="132"/>
      <c r="L44" s="132"/>
      <c r="M44" s="132"/>
      <c r="N44" s="132"/>
      <c r="O44" s="132"/>
      <c r="P44" s="132"/>
      <c r="Q44" s="132"/>
      <c r="R44" s="132"/>
      <c r="S44" s="132"/>
      <c r="T44" s="132"/>
      <c r="U44" s="132"/>
      <c r="V44" s="132"/>
      <c r="W44" s="133"/>
      <c r="X44" s="161" t="s">
        <v>267</v>
      </c>
      <c r="Y44" s="162"/>
      <c r="Z44" s="162"/>
      <c r="AA44" s="162"/>
      <c r="AB44" s="163"/>
      <c r="AC44" s="161">
        <v>4176467</v>
      </c>
      <c r="AD44" s="162"/>
      <c r="AE44" s="162"/>
      <c r="AF44" s="162"/>
      <c r="AG44" s="163"/>
      <c r="AH44" s="161">
        <v>0</v>
      </c>
      <c r="AI44" s="162"/>
      <c r="AJ44" s="162"/>
      <c r="AK44" s="162"/>
      <c r="AL44" s="163"/>
      <c r="AM44" s="161">
        <f>IF(ISNUMBER(X44),X44,0)+IF(ISNUMBER(AC44),AC44,0)</f>
        <v>4176467</v>
      </c>
      <c r="AN44" s="162"/>
      <c r="AO44" s="162"/>
      <c r="AP44" s="162"/>
      <c r="AQ44" s="163"/>
      <c r="AR44" s="161" t="s">
        <v>267</v>
      </c>
      <c r="AS44" s="162"/>
      <c r="AT44" s="162"/>
      <c r="AU44" s="162"/>
      <c r="AV44" s="163"/>
      <c r="AW44" s="161">
        <v>0</v>
      </c>
      <c r="AX44" s="162"/>
      <c r="AY44" s="162"/>
      <c r="AZ44" s="162"/>
      <c r="BA44" s="163"/>
      <c r="BB44" s="161">
        <v>0</v>
      </c>
      <c r="BC44" s="162"/>
      <c r="BD44" s="162"/>
      <c r="BE44" s="162"/>
      <c r="BF44" s="163"/>
      <c r="BG44" s="160">
        <f>IF(ISNUMBER(AR44),AR44,0)+IF(ISNUMBER(AW44),AW44,0)</f>
        <v>0</v>
      </c>
      <c r="BH44" s="160"/>
      <c r="BI44" s="160"/>
      <c r="BJ44" s="160"/>
      <c r="BK44" s="160"/>
    </row>
    <row r="45" spans="1:79" s="137" customFormat="1" ht="25.5" customHeight="1" x14ac:dyDescent="0.2">
      <c r="A45" s="157">
        <v>602400</v>
      </c>
      <c r="B45" s="158"/>
      <c r="C45" s="158"/>
      <c r="D45" s="159"/>
      <c r="E45" s="131" t="s">
        <v>269</v>
      </c>
      <c r="F45" s="132"/>
      <c r="G45" s="132"/>
      <c r="H45" s="132"/>
      <c r="I45" s="132"/>
      <c r="J45" s="132"/>
      <c r="K45" s="132"/>
      <c r="L45" s="132"/>
      <c r="M45" s="132"/>
      <c r="N45" s="132"/>
      <c r="O45" s="132"/>
      <c r="P45" s="132"/>
      <c r="Q45" s="132"/>
      <c r="R45" s="132"/>
      <c r="S45" s="132"/>
      <c r="T45" s="132"/>
      <c r="U45" s="132"/>
      <c r="V45" s="132"/>
      <c r="W45" s="133"/>
      <c r="X45" s="161" t="s">
        <v>267</v>
      </c>
      <c r="Y45" s="162"/>
      <c r="Z45" s="162"/>
      <c r="AA45" s="162"/>
      <c r="AB45" s="163"/>
      <c r="AC45" s="161">
        <v>0</v>
      </c>
      <c r="AD45" s="162"/>
      <c r="AE45" s="162"/>
      <c r="AF45" s="162"/>
      <c r="AG45" s="163"/>
      <c r="AH45" s="161">
        <v>0</v>
      </c>
      <c r="AI45" s="162"/>
      <c r="AJ45" s="162"/>
      <c r="AK45" s="162"/>
      <c r="AL45" s="163"/>
      <c r="AM45" s="161">
        <f>IF(ISNUMBER(X45),X45,0)+IF(ISNUMBER(AC45),AC45,0)</f>
        <v>0</v>
      </c>
      <c r="AN45" s="162"/>
      <c r="AO45" s="162"/>
      <c r="AP45" s="162"/>
      <c r="AQ45" s="163"/>
      <c r="AR45" s="161" t="s">
        <v>267</v>
      </c>
      <c r="AS45" s="162"/>
      <c r="AT45" s="162"/>
      <c r="AU45" s="162"/>
      <c r="AV45" s="163"/>
      <c r="AW45" s="161">
        <v>0</v>
      </c>
      <c r="AX45" s="162"/>
      <c r="AY45" s="162"/>
      <c r="AZ45" s="162"/>
      <c r="BA45" s="163"/>
      <c r="BB45" s="161">
        <v>0</v>
      </c>
      <c r="BC45" s="162"/>
      <c r="BD45" s="162"/>
      <c r="BE45" s="162"/>
      <c r="BF45" s="163"/>
      <c r="BG45" s="160">
        <f>IF(ISNUMBER(AR45),AR45,0)+IF(ISNUMBER(AW45),AW45,0)</f>
        <v>0</v>
      </c>
      <c r="BH45" s="160"/>
      <c r="BI45" s="160"/>
      <c r="BJ45" s="160"/>
      <c r="BK45" s="160"/>
    </row>
    <row r="46" spans="1:79" s="9" customFormat="1" ht="12.75" customHeight="1" x14ac:dyDescent="0.2">
      <c r="A46" s="126"/>
      <c r="B46" s="127"/>
      <c r="C46" s="127"/>
      <c r="D46" s="129"/>
      <c r="E46" s="138" t="s">
        <v>179</v>
      </c>
      <c r="F46" s="139"/>
      <c r="G46" s="139"/>
      <c r="H46" s="139"/>
      <c r="I46" s="139"/>
      <c r="J46" s="139"/>
      <c r="K46" s="139"/>
      <c r="L46" s="139"/>
      <c r="M46" s="139"/>
      <c r="N46" s="139"/>
      <c r="O46" s="139"/>
      <c r="P46" s="139"/>
      <c r="Q46" s="139"/>
      <c r="R46" s="139"/>
      <c r="S46" s="139"/>
      <c r="T46" s="139"/>
      <c r="U46" s="139"/>
      <c r="V46" s="139"/>
      <c r="W46" s="140"/>
      <c r="X46" s="165">
        <v>0</v>
      </c>
      <c r="Y46" s="166"/>
      <c r="Z46" s="166"/>
      <c r="AA46" s="166"/>
      <c r="AB46" s="167"/>
      <c r="AC46" s="165">
        <v>4176467</v>
      </c>
      <c r="AD46" s="166"/>
      <c r="AE46" s="166"/>
      <c r="AF46" s="166"/>
      <c r="AG46" s="167"/>
      <c r="AH46" s="165">
        <v>0</v>
      </c>
      <c r="AI46" s="166"/>
      <c r="AJ46" s="166"/>
      <c r="AK46" s="166"/>
      <c r="AL46" s="167"/>
      <c r="AM46" s="165">
        <f>IF(ISNUMBER(X46),X46,0)+IF(ISNUMBER(AC46),AC46,0)</f>
        <v>4176467</v>
      </c>
      <c r="AN46" s="166"/>
      <c r="AO46" s="166"/>
      <c r="AP46" s="166"/>
      <c r="AQ46" s="167"/>
      <c r="AR46" s="165">
        <v>0</v>
      </c>
      <c r="AS46" s="166"/>
      <c r="AT46" s="166"/>
      <c r="AU46" s="166"/>
      <c r="AV46" s="167"/>
      <c r="AW46" s="165">
        <v>0</v>
      </c>
      <c r="AX46" s="166"/>
      <c r="AY46" s="166"/>
      <c r="AZ46" s="166"/>
      <c r="BA46" s="167"/>
      <c r="BB46" s="165">
        <v>0</v>
      </c>
      <c r="BC46" s="166"/>
      <c r="BD46" s="166"/>
      <c r="BE46" s="166"/>
      <c r="BF46" s="167"/>
      <c r="BG46" s="164">
        <f>IF(ISNUMBER(AR46),AR46,0)+IF(ISNUMBER(AW46),AW46,0)</f>
        <v>0</v>
      </c>
      <c r="BH46" s="164"/>
      <c r="BI46" s="164"/>
      <c r="BJ46" s="164"/>
      <c r="BK46" s="164"/>
    </row>
    <row r="47" spans="1:79" s="7" customFormat="1" ht="12.75"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9" spans="1:79" s="6" customFormat="1" ht="14.25" customHeight="1" x14ac:dyDescent="0.2">
      <c r="A49" s="48" t="s">
        <v>148</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25"/>
    </row>
    <row r="50" spans="1:79" ht="14.25" customHeight="1" x14ac:dyDescent="0.2">
      <c r="A50" s="48" t="s">
        <v>321</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row>
    <row r="51" spans="1:79" ht="15" customHeight="1" x14ac:dyDescent="0.2">
      <c r="A51" s="52" t="s">
        <v>257</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row>
    <row r="52" spans="1:79" ht="23.1" customHeight="1" x14ac:dyDescent="0.2">
      <c r="A52" s="88" t="s">
        <v>149</v>
      </c>
      <c r="B52" s="89"/>
      <c r="C52" s="89"/>
      <c r="D52" s="90"/>
      <c r="E52" s="46" t="s">
        <v>20</v>
      </c>
      <c r="F52" s="46"/>
      <c r="G52" s="46"/>
      <c r="H52" s="46"/>
      <c r="I52" s="46"/>
      <c r="J52" s="46"/>
      <c r="K52" s="46"/>
      <c r="L52" s="46"/>
      <c r="M52" s="46"/>
      <c r="N52" s="46"/>
      <c r="O52" s="46"/>
      <c r="P52" s="46"/>
      <c r="Q52" s="46"/>
      <c r="R52" s="46"/>
      <c r="S52" s="46"/>
      <c r="T52" s="46"/>
      <c r="U52" s="61" t="s">
        <v>258</v>
      </c>
      <c r="V52" s="62"/>
      <c r="W52" s="62"/>
      <c r="X52" s="62"/>
      <c r="Y52" s="62"/>
      <c r="Z52" s="62"/>
      <c r="AA52" s="62"/>
      <c r="AB52" s="62"/>
      <c r="AC52" s="62"/>
      <c r="AD52" s="62"/>
      <c r="AE52" s="62"/>
      <c r="AF52" s="62"/>
      <c r="AG52" s="62"/>
      <c r="AH52" s="62"/>
      <c r="AI52" s="62"/>
      <c r="AJ52" s="62"/>
      <c r="AK52" s="62"/>
      <c r="AL52" s="62"/>
      <c r="AM52" s="63"/>
      <c r="AN52" s="61" t="s">
        <v>259</v>
      </c>
      <c r="AO52" s="62"/>
      <c r="AP52" s="62"/>
      <c r="AQ52" s="62"/>
      <c r="AR52" s="62"/>
      <c r="AS52" s="62"/>
      <c r="AT52" s="62"/>
      <c r="AU52" s="62"/>
      <c r="AV52" s="62"/>
      <c r="AW52" s="62"/>
      <c r="AX52" s="62"/>
      <c r="AY52" s="62"/>
      <c r="AZ52" s="62"/>
      <c r="BA52" s="62"/>
      <c r="BB52" s="62"/>
      <c r="BC52" s="62"/>
      <c r="BD52" s="62"/>
      <c r="BE52" s="62"/>
      <c r="BF52" s="63"/>
      <c r="BG52" s="61" t="s">
        <v>260</v>
      </c>
      <c r="BH52" s="62"/>
      <c r="BI52" s="62"/>
      <c r="BJ52" s="62"/>
      <c r="BK52" s="62"/>
      <c r="BL52" s="62"/>
      <c r="BM52" s="62"/>
      <c r="BN52" s="62"/>
      <c r="BO52" s="62"/>
      <c r="BP52" s="62"/>
      <c r="BQ52" s="62"/>
      <c r="BR52" s="62"/>
      <c r="BS52" s="62"/>
      <c r="BT52" s="62"/>
      <c r="BU52" s="62"/>
      <c r="BV52" s="62"/>
      <c r="BW52" s="62"/>
      <c r="BX52" s="62"/>
      <c r="BY52" s="63"/>
    </row>
    <row r="53" spans="1:79" ht="48.75" customHeight="1" x14ac:dyDescent="0.2">
      <c r="A53" s="91"/>
      <c r="B53" s="92"/>
      <c r="C53" s="92"/>
      <c r="D53" s="93"/>
      <c r="E53" s="46"/>
      <c r="F53" s="46"/>
      <c r="G53" s="46"/>
      <c r="H53" s="46"/>
      <c r="I53" s="46"/>
      <c r="J53" s="46"/>
      <c r="K53" s="46"/>
      <c r="L53" s="46"/>
      <c r="M53" s="46"/>
      <c r="N53" s="46"/>
      <c r="O53" s="46"/>
      <c r="P53" s="46"/>
      <c r="Q53" s="46"/>
      <c r="R53" s="46"/>
      <c r="S53" s="46"/>
      <c r="T53" s="46"/>
      <c r="U53" s="61" t="s">
        <v>5</v>
      </c>
      <c r="V53" s="62"/>
      <c r="W53" s="62"/>
      <c r="X53" s="62"/>
      <c r="Y53" s="63"/>
      <c r="Z53" s="61" t="s">
        <v>4</v>
      </c>
      <c r="AA53" s="62"/>
      <c r="AB53" s="62"/>
      <c r="AC53" s="62"/>
      <c r="AD53" s="63"/>
      <c r="AE53" s="76" t="s">
        <v>147</v>
      </c>
      <c r="AF53" s="77"/>
      <c r="AG53" s="77"/>
      <c r="AH53" s="78"/>
      <c r="AI53" s="61" t="s">
        <v>6</v>
      </c>
      <c r="AJ53" s="62"/>
      <c r="AK53" s="62"/>
      <c r="AL53" s="62"/>
      <c r="AM53" s="63"/>
      <c r="AN53" s="61" t="s">
        <v>5</v>
      </c>
      <c r="AO53" s="62"/>
      <c r="AP53" s="62"/>
      <c r="AQ53" s="62"/>
      <c r="AR53" s="63"/>
      <c r="AS53" s="61" t="s">
        <v>4</v>
      </c>
      <c r="AT53" s="62"/>
      <c r="AU53" s="62"/>
      <c r="AV53" s="62"/>
      <c r="AW53" s="63"/>
      <c r="AX53" s="76" t="s">
        <v>147</v>
      </c>
      <c r="AY53" s="77"/>
      <c r="AZ53" s="77"/>
      <c r="BA53" s="78"/>
      <c r="BB53" s="61" t="s">
        <v>118</v>
      </c>
      <c r="BC53" s="62"/>
      <c r="BD53" s="62"/>
      <c r="BE53" s="62"/>
      <c r="BF53" s="63"/>
      <c r="BG53" s="61" t="s">
        <v>5</v>
      </c>
      <c r="BH53" s="62"/>
      <c r="BI53" s="62"/>
      <c r="BJ53" s="62"/>
      <c r="BK53" s="63"/>
      <c r="BL53" s="61" t="s">
        <v>4</v>
      </c>
      <c r="BM53" s="62"/>
      <c r="BN53" s="62"/>
      <c r="BO53" s="62"/>
      <c r="BP53" s="63"/>
      <c r="BQ53" s="76" t="s">
        <v>147</v>
      </c>
      <c r="BR53" s="77"/>
      <c r="BS53" s="77"/>
      <c r="BT53" s="78"/>
      <c r="BU53" s="61" t="s">
        <v>119</v>
      </c>
      <c r="BV53" s="62"/>
      <c r="BW53" s="62"/>
      <c r="BX53" s="62"/>
      <c r="BY53" s="63"/>
    </row>
    <row r="54" spans="1:79" ht="15" customHeight="1" x14ac:dyDescent="0.2">
      <c r="A54" s="61">
        <v>1</v>
      </c>
      <c r="B54" s="62"/>
      <c r="C54" s="62"/>
      <c r="D54" s="63"/>
      <c r="E54" s="61">
        <v>2</v>
      </c>
      <c r="F54" s="62"/>
      <c r="G54" s="62"/>
      <c r="H54" s="62"/>
      <c r="I54" s="62"/>
      <c r="J54" s="62"/>
      <c r="K54" s="62"/>
      <c r="L54" s="62"/>
      <c r="M54" s="62"/>
      <c r="N54" s="62"/>
      <c r="O54" s="62"/>
      <c r="P54" s="62"/>
      <c r="Q54" s="62"/>
      <c r="R54" s="62"/>
      <c r="S54" s="62"/>
      <c r="T54" s="63"/>
      <c r="U54" s="61">
        <v>3</v>
      </c>
      <c r="V54" s="62"/>
      <c r="W54" s="62"/>
      <c r="X54" s="62"/>
      <c r="Y54" s="63"/>
      <c r="Z54" s="61">
        <v>4</v>
      </c>
      <c r="AA54" s="62"/>
      <c r="AB54" s="62"/>
      <c r="AC54" s="62"/>
      <c r="AD54" s="63"/>
      <c r="AE54" s="61">
        <v>5</v>
      </c>
      <c r="AF54" s="62"/>
      <c r="AG54" s="62"/>
      <c r="AH54" s="63"/>
      <c r="AI54" s="61">
        <v>6</v>
      </c>
      <c r="AJ54" s="62"/>
      <c r="AK54" s="62"/>
      <c r="AL54" s="62"/>
      <c r="AM54" s="63"/>
      <c r="AN54" s="61">
        <v>7</v>
      </c>
      <c r="AO54" s="62"/>
      <c r="AP54" s="62"/>
      <c r="AQ54" s="62"/>
      <c r="AR54" s="63"/>
      <c r="AS54" s="61">
        <v>8</v>
      </c>
      <c r="AT54" s="62"/>
      <c r="AU54" s="62"/>
      <c r="AV54" s="62"/>
      <c r="AW54" s="63"/>
      <c r="AX54" s="61">
        <v>9</v>
      </c>
      <c r="AY54" s="62"/>
      <c r="AZ54" s="62"/>
      <c r="BA54" s="63"/>
      <c r="BB54" s="61">
        <v>10</v>
      </c>
      <c r="BC54" s="62"/>
      <c r="BD54" s="62"/>
      <c r="BE54" s="62"/>
      <c r="BF54" s="63"/>
      <c r="BG54" s="61">
        <v>11</v>
      </c>
      <c r="BH54" s="62"/>
      <c r="BI54" s="62"/>
      <c r="BJ54" s="62"/>
      <c r="BK54" s="63"/>
      <c r="BL54" s="61">
        <v>12</v>
      </c>
      <c r="BM54" s="62"/>
      <c r="BN54" s="62"/>
      <c r="BO54" s="62"/>
      <c r="BP54" s="63"/>
      <c r="BQ54" s="61">
        <v>13</v>
      </c>
      <c r="BR54" s="62"/>
      <c r="BS54" s="62"/>
      <c r="BT54" s="63"/>
      <c r="BU54" s="61">
        <v>14</v>
      </c>
      <c r="BV54" s="62"/>
      <c r="BW54" s="62"/>
      <c r="BX54" s="62"/>
      <c r="BY54" s="63"/>
    </row>
    <row r="55" spans="1:79" s="2" customFormat="1" ht="12.75" hidden="1" customHeight="1" x14ac:dyDescent="0.2">
      <c r="A55" s="64" t="s">
        <v>85</v>
      </c>
      <c r="B55" s="65"/>
      <c r="C55" s="65"/>
      <c r="D55" s="66"/>
      <c r="E55" s="64" t="s">
        <v>78</v>
      </c>
      <c r="F55" s="65"/>
      <c r="G55" s="65"/>
      <c r="H55" s="65"/>
      <c r="I55" s="65"/>
      <c r="J55" s="65"/>
      <c r="K55" s="65"/>
      <c r="L55" s="65"/>
      <c r="M55" s="65"/>
      <c r="N55" s="65"/>
      <c r="O55" s="65"/>
      <c r="P55" s="65"/>
      <c r="Q55" s="65"/>
      <c r="R55" s="65"/>
      <c r="S55" s="65"/>
      <c r="T55" s="66"/>
      <c r="U55" s="64" t="s">
        <v>86</v>
      </c>
      <c r="V55" s="65"/>
      <c r="W55" s="65"/>
      <c r="X55" s="65"/>
      <c r="Y55" s="66"/>
      <c r="Z55" s="64" t="s">
        <v>87</v>
      </c>
      <c r="AA55" s="65"/>
      <c r="AB55" s="65"/>
      <c r="AC55" s="65"/>
      <c r="AD55" s="66"/>
      <c r="AE55" s="64" t="s">
        <v>113</v>
      </c>
      <c r="AF55" s="65"/>
      <c r="AG55" s="65"/>
      <c r="AH55" s="66"/>
      <c r="AI55" s="72" t="s">
        <v>217</v>
      </c>
      <c r="AJ55" s="73"/>
      <c r="AK55" s="73"/>
      <c r="AL55" s="73"/>
      <c r="AM55" s="74"/>
      <c r="AN55" s="64" t="s">
        <v>88</v>
      </c>
      <c r="AO55" s="65"/>
      <c r="AP55" s="65"/>
      <c r="AQ55" s="65"/>
      <c r="AR55" s="66"/>
      <c r="AS55" s="64" t="s">
        <v>89</v>
      </c>
      <c r="AT55" s="65"/>
      <c r="AU55" s="65"/>
      <c r="AV55" s="65"/>
      <c r="AW55" s="66"/>
      <c r="AX55" s="64" t="s">
        <v>114</v>
      </c>
      <c r="AY55" s="65"/>
      <c r="AZ55" s="65"/>
      <c r="BA55" s="66"/>
      <c r="BB55" s="72" t="s">
        <v>217</v>
      </c>
      <c r="BC55" s="73"/>
      <c r="BD55" s="73"/>
      <c r="BE55" s="73"/>
      <c r="BF55" s="74"/>
      <c r="BG55" s="64" t="s">
        <v>79</v>
      </c>
      <c r="BH55" s="65"/>
      <c r="BI55" s="65"/>
      <c r="BJ55" s="65"/>
      <c r="BK55" s="66"/>
      <c r="BL55" s="64" t="s">
        <v>80</v>
      </c>
      <c r="BM55" s="65"/>
      <c r="BN55" s="65"/>
      <c r="BO55" s="65"/>
      <c r="BP55" s="66"/>
      <c r="BQ55" s="64" t="s">
        <v>115</v>
      </c>
      <c r="BR55" s="65"/>
      <c r="BS55" s="65"/>
      <c r="BT55" s="66"/>
      <c r="BU55" s="72" t="s">
        <v>217</v>
      </c>
      <c r="BV55" s="73"/>
      <c r="BW55" s="73"/>
      <c r="BX55" s="73"/>
      <c r="BY55" s="74"/>
      <c r="CA55" t="s">
        <v>33</v>
      </c>
    </row>
    <row r="56" spans="1:79" s="137" customFormat="1" ht="25.5" customHeight="1" x14ac:dyDescent="0.2">
      <c r="A56" s="157">
        <v>3122</v>
      </c>
      <c r="B56" s="158"/>
      <c r="C56" s="158"/>
      <c r="D56" s="159"/>
      <c r="E56" s="131" t="s">
        <v>348</v>
      </c>
      <c r="F56" s="132"/>
      <c r="G56" s="132"/>
      <c r="H56" s="132"/>
      <c r="I56" s="132"/>
      <c r="J56" s="132"/>
      <c r="K56" s="132"/>
      <c r="L56" s="132"/>
      <c r="M56" s="132"/>
      <c r="N56" s="132"/>
      <c r="O56" s="132"/>
      <c r="P56" s="132"/>
      <c r="Q56" s="132"/>
      <c r="R56" s="132"/>
      <c r="S56" s="132"/>
      <c r="T56" s="133"/>
      <c r="U56" s="161">
        <v>0</v>
      </c>
      <c r="V56" s="162"/>
      <c r="W56" s="162"/>
      <c r="X56" s="162"/>
      <c r="Y56" s="163"/>
      <c r="Z56" s="161">
        <v>0</v>
      </c>
      <c r="AA56" s="162"/>
      <c r="AB56" s="162"/>
      <c r="AC56" s="162"/>
      <c r="AD56" s="163"/>
      <c r="AE56" s="161">
        <v>0</v>
      </c>
      <c r="AF56" s="162"/>
      <c r="AG56" s="162"/>
      <c r="AH56" s="163"/>
      <c r="AI56" s="161">
        <f>IF(ISNUMBER(U56),U56,0)+IF(ISNUMBER(Z56),Z56,0)</f>
        <v>0</v>
      </c>
      <c r="AJ56" s="162"/>
      <c r="AK56" s="162"/>
      <c r="AL56" s="162"/>
      <c r="AM56" s="163"/>
      <c r="AN56" s="161">
        <v>0</v>
      </c>
      <c r="AO56" s="162"/>
      <c r="AP56" s="162"/>
      <c r="AQ56" s="162"/>
      <c r="AR56" s="163"/>
      <c r="AS56" s="161">
        <v>6200000</v>
      </c>
      <c r="AT56" s="162"/>
      <c r="AU56" s="162"/>
      <c r="AV56" s="162"/>
      <c r="AW56" s="163"/>
      <c r="AX56" s="161">
        <v>0</v>
      </c>
      <c r="AY56" s="162"/>
      <c r="AZ56" s="162"/>
      <c r="BA56" s="163"/>
      <c r="BB56" s="161">
        <f>IF(ISNUMBER(AN56),AN56,0)+IF(ISNUMBER(AS56),AS56,0)</f>
        <v>6200000</v>
      </c>
      <c r="BC56" s="162"/>
      <c r="BD56" s="162"/>
      <c r="BE56" s="162"/>
      <c r="BF56" s="163"/>
      <c r="BG56" s="161">
        <v>0</v>
      </c>
      <c r="BH56" s="162"/>
      <c r="BI56" s="162"/>
      <c r="BJ56" s="162"/>
      <c r="BK56" s="163"/>
      <c r="BL56" s="161">
        <v>7650000</v>
      </c>
      <c r="BM56" s="162"/>
      <c r="BN56" s="162"/>
      <c r="BO56" s="162"/>
      <c r="BP56" s="163"/>
      <c r="BQ56" s="161">
        <v>0</v>
      </c>
      <c r="BR56" s="162"/>
      <c r="BS56" s="162"/>
      <c r="BT56" s="163"/>
      <c r="BU56" s="161">
        <f>IF(ISNUMBER(BG56),BG56,0)+IF(ISNUMBER(BL56),BL56,0)</f>
        <v>7650000</v>
      </c>
      <c r="BV56" s="162"/>
      <c r="BW56" s="162"/>
      <c r="BX56" s="162"/>
      <c r="BY56" s="163"/>
      <c r="CA56" s="137" t="s">
        <v>34</v>
      </c>
    </row>
    <row r="57" spans="1:79" s="9" customFormat="1" ht="12.75" customHeight="1" x14ac:dyDescent="0.2">
      <c r="A57" s="126"/>
      <c r="B57" s="127"/>
      <c r="C57" s="127"/>
      <c r="D57" s="129"/>
      <c r="E57" s="138" t="s">
        <v>179</v>
      </c>
      <c r="F57" s="139"/>
      <c r="G57" s="139"/>
      <c r="H57" s="139"/>
      <c r="I57" s="139"/>
      <c r="J57" s="139"/>
      <c r="K57" s="139"/>
      <c r="L57" s="139"/>
      <c r="M57" s="139"/>
      <c r="N57" s="139"/>
      <c r="O57" s="139"/>
      <c r="P57" s="139"/>
      <c r="Q57" s="139"/>
      <c r="R57" s="139"/>
      <c r="S57" s="139"/>
      <c r="T57" s="140"/>
      <c r="U57" s="165">
        <v>0</v>
      </c>
      <c r="V57" s="166"/>
      <c r="W57" s="166"/>
      <c r="X57" s="166"/>
      <c r="Y57" s="167"/>
      <c r="Z57" s="165">
        <v>0</v>
      </c>
      <c r="AA57" s="166"/>
      <c r="AB57" s="166"/>
      <c r="AC57" s="166"/>
      <c r="AD57" s="167"/>
      <c r="AE57" s="165">
        <v>0</v>
      </c>
      <c r="AF57" s="166"/>
      <c r="AG57" s="166"/>
      <c r="AH57" s="167"/>
      <c r="AI57" s="165">
        <f>IF(ISNUMBER(U57),U57,0)+IF(ISNUMBER(Z57),Z57,0)</f>
        <v>0</v>
      </c>
      <c r="AJ57" s="166"/>
      <c r="AK57" s="166"/>
      <c r="AL57" s="166"/>
      <c r="AM57" s="167"/>
      <c r="AN57" s="165">
        <v>0</v>
      </c>
      <c r="AO57" s="166"/>
      <c r="AP57" s="166"/>
      <c r="AQ57" s="166"/>
      <c r="AR57" s="167"/>
      <c r="AS57" s="165">
        <v>6200000</v>
      </c>
      <c r="AT57" s="166"/>
      <c r="AU57" s="166"/>
      <c r="AV57" s="166"/>
      <c r="AW57" s="167"/>
      <c r="AX57" s="165">
        <v>0</v>
      </c>
      <c r="AY57" s="166"/>
      <c r="AZ57" s="166"/>
      <c r="BA57" s="167"/>
      <c r="BB57" s="165">
        <f>IF(ISNUMBER(AN57),AN57,0)+IF(ISNUMBER(AS57),AS57,0)</f>
        <v>6200000</v>
      </c>
      <c r="BC57" s="166"/>
      <c r="BD57" s="166"/>
      <c r="BE57" s="166"/>
      <c r="BF57" s="167"/>
      <c r="BG57" s="165">
        <v>0</v>
      </c>
      <c r="BH57" s="166"/>
      <c r="BI57" s="166"/>
      <c r="BJ57" s="166"/>
      <c r="BK57" s="167"/>
      <c r="BL57" s="165">
        <v>7650000</v>
      </c>
      <c r="BM57" s="166"/>
      <c r="BN57" s="166"/>
      <c r="BO57" s="166"/>
      <c r="BP57" s="167"/>
      <c r="BQ57" s="165">
        <v>0</v>
      </c>
      <c r="BR57" s="166"/>
      <c r="BS57" s="166"/>
      <c r="BT57" s="167"/>
      <c r="BU57" s="165">
        <f>IF(ISNUMBER(BG57),BG57,0)+IF(ISNUMBER(BL57),BL57,0)</f>
        <v>7650000</v>
      </c>
      <c r="BV57" s="166"/>
      <c r="BW57" s="166"/>
      <c r="BX57" s="166"/>
      <c r="BY57" s="167"/>
    </row>
    <row r="59" spans="1:79" ht="14.25" customHeight="1" x14ac:dyDescent="0.2">
      <c r="A59" s="48" t="s">
        <v>322</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79" ht="15" customHeight="1" x14ac:dyDescent="0.2">
      <c r="A60" s="69" t="s">
        <v>257</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row>
    <row r="61" spans="1:79" ht="23.1" customHeight="1" x14ac:dyDescent="0.2">
      <c r="A61" s="88" t="s">
        <v>150</v>
      </c>
      <c r="B61" s="89"/>
      <c r="C61" s="89"/>
      <c r="D61" s="89"/>
      <c r="E61" s="90"/>
      <c r="F61" s="46" t="s">
        <v>20</v>
      </c>
      <c r="G61" s="46"/>
      <c r="H61" s="46"/>
      <c r="I61" s="46"/>
      <c r="J61" s="46"/>
      <c r="K61" s="46"/>
      <c r="L61" s="46"/>
      <c r="M61" s="46"/>
      <c r="N61" s="46"/>
      <c r="O61" s="46"/>
      <c r="P61" s="46"/>
      <c r="Q61" s="46"/>
      <c r="R61" s="46"/>
      <c r="S61" s="46"/>
      <c r="T61" s="46"/>
      <c r="U61" s="61" t="s">
        <v>258</v>
      </c>
      <c r="V61" s="62"/>
      <c r="W61" s="62"/>
      <c r="X61" s="62"/>
      <c r="Y61" s="62"/>
      <c r="Z61" s="62"/>
      <c r="AA61" s="62"/>
      <c r="AB61" s="62"/>
      <c r="AC61" s="62"/>
      <c r="AD61" s="62"/>
      <c r="AE61" s="62"/>
      <c r="AF61" s="62"/>
      <c r="AG61" s="62"/>
      <c r="AH61" s="62"/>
      <c r="AI61" s="62"/>
      <c r="AJ61" s="62"/>
      <c r="AK61" s="62"/>
      <c r="AL61" s="62"/>
      <c r="AM61" s="63"/>
      <c r="AN61" s="61" t="s">
        <v>259</v>
      </c>
      <c r="AO61" s="62"/>
      <c r="AP61" s="62"/>
      <c r="AQ61" s="62"/>
      <c r="AR61" s="62"/>
      <c r="AS61" s="62"/>
      <c r="AT61" s="62"/>
      <c r="AU61" s="62"/>
      <c r="AV61" s="62"/>
      <c r="AW61" s="62"/>
      <c r="AX61" s="62"/>
      <c r="AY61" s="62"/>
      <c r="AZ61" s="62"/>
      <c r="BA61" s="62"/>
      <c r="BB61" s="62"/>
      <c r="BC61" s="62"/>
      <c r="BD61" s="62"/>
      <c r="BE61" s="62"/>
      <c r="BF61" s="63"/>
      <c r="BG61" s="61" t="s">
        <v>260</v>
      </c>
      <c r="BH61" s="62"/>
      <c r="BI61" s="62"/>
      <c r="BJ61" s="62"/>
      <c r="BK61" s="62"/>
      <c r="BL61" s="62"/>
      <c r="BM61" s="62"/>
      <c r="BN61" s="62"/>
      <c r="BO61" s="62"/>
      <c r="BP61" s="62"/>
      <c r="BQ61" s="62"/>
      <c r="BR61" s="62"/>
      <c r="BS61" s="62"/>
      <c r="BT61" s="62"/>
      <c r="BU61" s="62"/>
      <c r="BV61" s="62"/>
      <c r="BW61" s="62"/>
      <c r="BX61" s="62"/>
      <c r="BY61" s="63"/>
    </row>
    <row r="62" spans="1:79" ht="51.75" customHeight="1" x14ac:dyDescent="0.2">
      <c r="A62" s="91"/>
      <c r="B62" s="92"/>
      <c r="C62" s="92"/>
      <c r="D62" s="92"/>
      <c r="E62" s="93"/>
      <c r="F62" s="46"/>
      <c r="G62" s="46"/>
      <c r="H62" s="46"/>
      <c r="I62" s="46"/>
      <c r="J62" s="46"/>
      <c r="K62" s="46"/>
      <c r="L62" s="46"/>
      <c r="M62" s="46"/>
      <c r="N62" s="46"/>
      <c r="O62" s="46"/>
      <c r="P62" s="46"/>
      <c r="Q62" s="46"/>
      <c r="R62" s="46"/>
      <c r="S62" s="46"/>
      <c r="T62" s="46"/>
      <c r="U62" s="61" t="s">
        <v>5</v>
      </c>
      <c r="V62" s="62"/>
      <c r="W62" s="62"/>
      <c r="X62" s="62"/>
      <c r="Y62" s="63"/>
      <c r="Z62" s="61" t="s">
        <v>4</v>
      </c>
      <c r="AA62" s="62"/>
      <c r="AB62" s="62"/>
      <c r="AC62" s="62"/>
      <c r="AD62" s="63"/>
      <c r="AE62" s="76" t="s">
        <v>147</v>
      </c>
      <c r="AF62" s="77"/>
      <c r="AG62" s="77"/>
      <c r="AH62" s="78"/>
      <c r="AI62" s="61" t="s">
        <v>6</v>
      </c>
      <c r="AJ62" s="62"/>
      <c r="AK62" s="62"/>
      <c r="AL62" s="62"/>
      <c r="AM62" s="63"/>
      <c r="AN62" s="61" t="s">
        <v>5</v>
      </c>
      <c r="AO62" s="62"/>
      <c r="AP62" s="62"/>
      <c r="AQ62" s="62"/>
      <c r="AR62" s="63"/>
      <c r="AS62" s="61" t="s">
        <v>4</v>
      </c>
      <c r="AT62" s="62"/>
      <c r="AU62" s="62"/>
      <c r="AV62" s="62"/>
      <c r="AW62" s="63"/>
      <c r="AX62" s="76" t="s">
        <v>147</v>
      </c>
      <c r="AY62" s="77"/>
      <c r="AZ62" s="77"/>
      <c r="BA62" s="78"/>
      <c r="BB62" s="61" t="s">
        <v>118</v>
      </c>
      <c r="BC62" s="62"/>
      <c r="BD62" s="62"/>
      <c r="BE62" s="62"/>
      <c r="BF62" s="63"/>
      <c r="BG62" s="61" t="s">
        <v>5</v>
      </c>
      <c r="BH62" s="62"/>
      <c r="BI62" s="62"/>
      <c r="BJ62" s="62"/>
      <c r="BK62" s="63"/>
      <c r="BL62" s="61" t="s">
        <v>4</v>
      </c>
      <c r="BM62" s="62"/>
      <c r="BN62" s="62"/>
      <c r="BO62" s="62"/>
      <c r="BP62" s="63"/>
      <c r="BQ62" s="76" t="s">
        <v>147</v>
      </c>
      <c r="BR62" s="77"/>
      <c r="BS62" s="77"/>
      <c r="BT62" s="78"/>
      <c r="BU62" s="46" t="s">
        <v>119</v>
      </c>
      <c r="BV62" s="46"/>
      <c r="BW62" s="46"/>
      <c r="BX62" s="46"/>
      <c r="BY62" s="46"/>
    </row>
    <row r="63" spans="1:79" ht="15" customHeight="1" x14ac:dyDescent="0.2">
      <c r="A63" s="61">
        <v>1</v>
      </c>
      <c r="B63" s="62"/>
      <c r="C63" s="62"/>
      <c r="D63" s="62"/>
      <c r="E63" s="63"/>
      <c r="F63" s="61">
        <v>2</v>
      </c>
      <c r="G63" s="62"/>
      <c r="H63" s="62"/>
      <c r="I63" s="62"/>
      <c r="J63" s="62"/>
      <c r="K63" s="62"/>
      <c r="L63" s="62"/>
      <c r="M63" s="62"/>
      <c r="N63" s="62"/>
      <c r="O63" s="62"/>
      <c r="P63" s="62"/>
      <c r="Q63" s="62"/>
      <c r="R63" s="62"/>
      <c r="S63" s="62"/>
      <c r="T63" s="63"/>
      <c r="U63" s="61">
        <v>3</v>
      </c>
      <c r="V63" s="62"/>
      <c r="W63" s="62"/>
      <c r="X63" s="62"/>
      <c r="Y63" s="63"/>
      <c r="Z63" s="61">
        <v>4</v>
      </c>
      <c r="AA63" s="62"/>
      <c r="AB63" s="62"/>
      <c r="AC63" s="62"/>
      <c r="AD63" s="63"/>
      <c r="AE63" s="61">
        <v>5</v>
      </c>
      <c r="AF63" s="62"/>
      <c r="AG63" s="62"/>
      <c r="AH63" s="63"/>
      <c r="AI63" s="61">
        <v>6</v>
      </c>
      <c r="AJ63" s="62"/>
      <c r="AK63" s="62"/>
      <c r="AL63" s="62"/>
      <c r="AM63" s="63"/>
      <c r="AN63" s="61">
        <v>7</v>
      </c>
      <c r="AO63" s="62"/>
      <c r="AP63" s="62"/>
      <c r="AQ63" s="62"/>
      <c r="AR63" s="63"/>
      <c r="AS63" s="61">
        <v>8</v>
      </c>
      <c r="AT63" s="62"/>
      <c r="AU63" s="62"/>
      <c r="AV63" s="62"/>
      <c r="AW63" s="63"/>
      <c r="AX63" s="61">
        <v>9</v>
      </c>
      <c r="AY63" s="62"/>
      <c r="AZ63" s="62"/>
      <c r="BA63" s="63"/>
      <c r="BB63" s="61">
        <v>10</v>
      </c>
      <c r="BC63" s="62"/>
      <c r="BD63" s="62"/>
      <c r="BE63" s="62"/>
      <c r="BF63" s="63"/>
      <c r="BG63" s="61">
        <v>11</v>
      </c>
      <c r="BH63" s="62"/>
      <c r="BI63" s="62"/>
      <c r="BJ63" s="62"/>
      <c r="BK63" s="63"/>
      <c r="BL63" s="61">
        <v>12</v>
      </c>
      <c r="BM63" s="62"/>
      <c r="BN63" s="62"/>
      <c r="BO63" s="62"/>
      <c r="BP63" s="63"/>
      <c r="BQ63" s="61">
        <v>13</v>
      </c>
      <c r="BR63" s="62"/>
      <c r="BS63" s="62"/>
      <c r="BT63" s="63"/>
      <c r="BU63" s="46">
        <v>14</v>
      </c>
      <c r="BV63" s="46"/>
      <c r="BW63" s="46"/>
      <c r="BX63" s="46"/>
      <c r="BY63" s="46"/>
    </row>
    <row r="64" spans="1:79" s="2" customFormat="1" ht="13.5" hidden="1" customHeight="1" x14ac:dyDescent="0.2">
      <c r="A64" s="64" t="s">
        <v>85</v>
      </c>
      <c r="B64" s="65"/>
      <c r="C64" s="65"/>
      <c r="D64" s="65"/>
      <c r="E64" s="66"/>
      <c r="F64" s="64" t="s">
        <v>78</v>
      </c>
      <c r="G64" s="65"/>
      <c r="H64" s="65"/>
      <c r="I64" s="65"/>
      <c r="J64" s="65"/>
      <c r="K64" s="65"/>
      <c r="L64" s="65"/>
      <c r="M64" s="65"/>
      <c r="N64" s="65"/>
      <c r="O64" s="65"/>
      <c r="P64" s="65"/>
      <c r="Q64" s="65"/>
      <c r="R64" s="65"/>
      <c r="S64" s="65"/>
      <c r="T64" s="66"/>
      <c r="U64" s="64" t="s">
        <v>86</v>
      </c>
      <c r="V64" s="65"/>
      <c r="W64" s="65"/>
      <c r="X64" s="65"/>
      <c r="Y64" s="66"/>
      <c r="Z64" s="64" t="s">
        <v>87</v>
      </c>
      <c r="AA64" s="65"/>
      <c r="AB64" s="65"/>
      <c r="AC64" s="65"/>
      <c r="AD64" s="66"/>
      <c r="AE64" s="64" t="s">
        <v>113</v>
      </c>
      <c r="AF64" s="65"/>
      <c r="AG64" s="65"/>
      <c r="AH64" s="66"/>
      <c r="AI64" s="72" t="s">
        <v>217</v>
      </c>
      <c r="AJ64" s="73"/>
      <c r="AK64" s="73"/>
      <c r="AL64" s="73"/>
      <c r="AM64" s="74"/>
      <c r="AN64" s="64" t="s">
        <v>88</v>
      </c>
      <c r="AO64" s="65"/>
      <c r="AP64" s="65"/>
      <c r="AQ64" s="65"/>
      <c r="AR64" s="66"/>
      <c r="AS64" s="64" t="s">
        <v>89</v>
      </c>
      <c r="AT64" s="65"/>
      <c r="AU64" s="65"/>
      <c r="AV64" s="65"/>
      <c r="AW64" s="66"/>
      <c r="AX64" s="64" t="s">
        <v>114</v>
      </c>
      <c r="AY64" s="65"/>
      <c r="AZ64" s="65"/>
      <c r="BA64" s="66"/>
      <c r="BB64" s="72" t="s">
        <v>217</v>
      </c>
      <c r="BC64" s="73"/>
      <c r="BD64" s="73"/>
      <c r="BE64" s="73"/>
      <c r="BF64" s="74"/>
      <c r="BG64" s="64" t="s">
        <v>79</v>
      </c>
      <c r="BH64" s="65"/>
      <c r="BI64" s="65"/>
      <c r="BJ64" s="65"/>
      <c r="BK64" s="66"/>
      <c r="BL64" s="64" t="s">
        <v>80</v>
      </c>
      <c r="BM64" s="65"/>
      <c r="BN64" s="65"/>
      <c r="BO64" s="65"/>
      <c r="BP64" s="66"/>
      <c r="BQ64" s="64" t="s">
        <v>115</v>
      </c>
      <c r="BR64" s="65"/>
      <c r="BS64" s="65"/>
      <c r="BT64" s="66"/>
      <c r="BU64" s="75" t="s">
        <v>217</v>
      </c>
      <c r="BV64" s="75"/>
      <c r="BW64" s="75"/>
      <c r="BX64" s="75"/>
      <c r="BY64" s="75"/>
      <c r="CA64" t="s">
        <v>35</v>
      </c>
    </row>
    <row r="65" spans="1:79" s="9" customFormat="1" ht="12.75" customHeight="1" x14ac:dyDescent="0.2">
      <c r="A65" s="126"/>
      <c r="B65" s="127"/>
      <c r="C65" s="127"/>
      <c r="D65" s="127"/>
      <c r="E65" s="129"/>
      <c r="F65" s="126" t="s">
        <v>179</v>
      </c>
      <c r="G65" s="127"/>
      <c r="H65" s="127"/>
      <c r="I65" s="127"/>
      <c r="J65" s="127"/>
      <c r="K65" s="127"/>
      <c r="L65" s="127"/>
      <c r="M65" s="127"/>
      <c r="N65" s="127"/>
      <c r="O65" s="127"/>
      <c r="P65" s="127"/>
      <c r="Q65" s="127"/>
      <c r="R65" s="127"/>
      <c r="S65" s="127"/>
      <c r="T65" s="129"/>
      <c r="U65" s="165"/>
      <c r="V65" s="166"/>
      <c r="W65" s="166"/>
      <c r="X65" s="166"/>
      <c r="Y65" s="167"/>
      <c r="Z65" s="165"/>
      <c r="AA65" s="166"/>
      <c r="AB65" s="166"/>
      <c r="AC65" s="166"/>
      <c r="AD65" s="167"/>
      <c r="AE65" s="165"/>
      <c r="AF65" s="166"/>
      <c r="AG65" s="166"/>
      <c r="AH65" s="167"/>
      <c r="AI65" s="165">
        <f>IF(ISNUMBER(U65),U65,0)+IF(ISNUMBER(Z65),Z65,0)</f>
        <v>0</v>
      </c>
      <c r="AJ65" s="166"/>
      <c r="AK65" s="166"/>
      <c r="AL65" s="166"/>
      <c r="AM65" s="167"/>
      <c r="AN65" s="165"/>
      <c r="AO65" s="166"/>
      <c r="AP65" s="166"/>
      <c r="AQ65" s="166"/>
      <c r="AR65" s="167"/>
      <c r="AS65" s="165"/>
      <c r="AT65" s="166"/>
      <c r="AU65" s="166"/>
      <c r="AV65" s="166"/>
      <c r="AW65" s="167"/>
      <c r="AX65" s="165"/>
      <c r="AY65" s="166"/>
      <c r="AZ65" s="166"/>
      <c r="BA65" s="167"/>
      <c r="BB65" s="165">
        <f>IF(ISNUMBER(AN65),AN65,0)+IF(ISNUMBER(AS65),AS65,0)</f>
        <v>0</v>
      </c>
      <c r="BC65" s="166"/>
      <c r="BD65" s="166"/>
      <c r="BE65" s="166"/>
      <c r="BF65" s="167"/>
      <c r="BG65" s="165"/>
      <c r="BH65" s="166"/>
      <c r="BI65" s="166"/>
      <c r="BJ65" s="166"/>
      <c r="BK65" s="167"/>
      <c r="BL65" s="165"/>
      <c r="BM65" s="166"/>
      <c r="BN65" s="166"/>
      <c r="BO65" s="166"/>
      <c r="BP65" s="167"/>
      <c r="BQ65" s="165"/>
      <c r="BR65" s="166"/>
      <c r="BS65" s="166"/>
      <c r="BT65" s="167"/>
      <c r="BU65" s="165">
        <f>IF(ISNUMBER(BG65),BG65,0)+IF(ISNUMBER(BL65),BL65,0)</f>
        <v>0</v>
      </c>
      <c r="BV65" s="166"/>
      <c r="BW65" s="166"/>
      <c r="BX65" s="166"/>
      <c r="BY65" s="167"/>
      <c r="CA65" s="9" t="s">
        <v>36</v>
      </c>
    </row>
    <row r="67" spans="1:79" ht="14.25" customHeight="1" x14ac:dyDescent="0.2">
      <c r="A67" s="48" t="s">
        <v>335</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15" customHeight="1" x14ac:dyDescent="0.2">
      <c r="A68" s="69" t="s">
        <v>257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row>
    <row r="69" spans="1:79" ht="23.1" customHeight="1" x14ac:dyDescent="0.2">
      <c r="A69" s="88" t="s">
        <v>149</v>
      </c>
      <c r="B69" s="89"/>
      <c r="C69" s="89"/>
      <c r="D69" s="90"/>
      <c r="E69" s="79" t="s">
        <v>20</v>
      </c>
      <c r="F69" s="80"/>
      <c r="G69" s="80"/>
      <c r="H69" s="80"/>
      <c r="I69" s="80"/>
      <c r="J69" s="80"/>
      <c r="K69" s="80"/>
      <c r="L69" s="80"/>
      <c r="M69" s="80"/>
      <c r="N69" s="80"/>
      <c r="O69" s="80"/>
      <c r="P69" s="80"/>
      <c r="Q69" s="80"/>
      <c r="R69" s="80"/>
      <c r="S69" s="80"/>
      <c r="T69" s="80"/>
      <c r="U69" s="80"/>
      <c r="V69" s="80"/>
      <c r="W69" s="81"/>
      <c r="X69" s="61" t="s">
        <v>261</v>
      </c>
      <c r="Y69" s="62"/>
      <c r="Z69" s="62"/>
      <c r="AA69" s="62"/>
      <c r="AB69" s="62"/>
      <c r="AC69" s="62"/>
      <c r="AD69" s="62"/>
      <c r="AE69" s="62"/>
      <c r="AF69" s="62"/>
      <c r="AG69" s="62"/>
      <c r="AH69" s="62"/>
      <c r="AI69" s="62"/>
      <c r="AJ69" s="62"/>
      <c r="AK69" s="62"/>
      <c r="AL69" s="62"/>
      <c r="AM69" s="62"/>
      <c r="AN69" s="62"/>
      <c r="AO69" s="62"/>
      <c r="AP69" s="62"/>
      <c r="AQ69" s="63"/>
      <c r="AR69" s="46" t="s">
        <v>263</v>
      </c>
      <c r="AS69" s="46"/>
      <c r="AT69" s="46"/>
      <c r="AU69" s="46"/>
      <c r="AV69" s="46"/>
      <c r="AW69" s="46"/>
      <c r="AX69" s="46"/>
      <c r="AY69" s="46"/>
      <c r="AZ69" s="46"/>
      <c r="BA69" s="46"/>
      <c r="BB69" s="46"/>
      <c r="BC69" s="46"/>
      <c r="BD69" s="46"/>
      <c r="BE69" s="46"/>
      <c r="BF69" s="46"/>
      <c r="BG69" s="46"/>
      <c r="BH69" s="46"/>
      <c r="BI69" s="46"/>
      <c r="BJ69" s="46"/>
      <c r="BK69" s="46"/>
    </row>
    <row r="70" spans="1:79" ht="48.75" customHeight="1" x14ac:dyDescent="0.2">
      <c r="A70" s="91"/>
      <c r="B70" s="92"/>
      <c r="C70" s="92"/>
      <c r="D70" s="93"/>
      <c r="E70" s="82"/>
      <c r="F70" s="83"/>
      <c r="G70" s="83"/>
      <c r="H70" s="83"/>
      <c r="I70" s="83"/>
      <c r="J70" s="83"/>
      <c r="K70" s="83"/>
      <c r="L70" s="83"/>
      <c r="M70" s="83"/>
      <c r="N70" s="83"/>
      <c r="O70" s="83"/>
      <c r="P70" s="83"/>
      <c r="Q70" s="83"/>
      <c r="R70" s="83"/>
      <c r="S70" s="83"/>
      <c r="T70" s="83"/>
      <c r="U70" s="83"/>
      <c r="V70" s="83"/>
      <c r="W70" s="84"/>
      <c r="X70" s="79" t="s">
        <v>5</v>
      </c>
      <c r="Y70" s="80"/>
      <c r="Z70" s="80"/>
      <c r="AA70" s="80"/>
      <c r="AB70" s="81"/>
      <c r="AC70" s="79" t="s">
        <v>4</v>
      </c>
      <c r="AD70" s="80"/>
      <c r="AE70" s="80"/>
      <c r="AF70" s="80"/>
      <c r="AG70" s="81"/>
      <c r="AH70" s="76" t="s">
        <v>147</v>
      </c>
      <c r="AI70" s="77"/>
      <c r="AJ70" s="77"/>
      <c r="AK70" s="77"/>
      <c r="AL70" s="78"/>
      <c r="AM70" s="61" t="s">
        <v>6</v>
      </c>
      <c r="AN70" s="62"/>
      <c r="AO70" s="62"/>
      <c r="AP70" s="62"/>
      <c r="AQ70" s="63"/>
      <c r="AR70" s="61" t="s">
        <v>5</v>
      </c>
      <c r="AS70" s="62"/>
      <c r="AT70" s="62"/>
      <c r="AU70" s="62"/>
      <c r="AV70" s="63"/>
      <c r="AW70" s="61" t="s">
        <v>4</v>
      </c>
      <c r="AX70" s="62"/>
      <c r="AY70" s="62"/>
      <c r="AZ70" s="62"/>
      <c r="BA70" s="63"/>
      <c r="BB70" s="76" t="s">
        <v>147</v>
      </c>
      <c r="BC70" s="77"/>
      <c r="BD70" s="77"/>
      <c r="BE70" s="77"/>
      <c r="BF70" s="78"/>
      <c r="BG70" s="61" t="s">
        <v>118</v>
      </c>
      <c r="BH70" s="62"/>
      <c r="BI70" s="62"/>
      <c r="BJ70" s="62"/>
      <c r="BK70" s="63"/>
    </row>
    <row r="71" spans="1:79" ht="12.75" customHeight="1" x14ac:dyDescent="0.2">
      <c r="A71" s="61">
        <v>1</v>
      </c>
      <c r="B71" s="62"/>
      <c r="C71" s="62"/>
      <c r="D71" s="63"/>
      <c r="E71" s="61">
        <v>2</v>
      </c>
      <c r="F71" s="62"/>
      <c r="G71" s="62"/>
      <c r="H71" s="62"/>
      <c r="I71" s="62"/>
      <c r="J71" s="62"/>
      <c r="K71" s="62"/>
      <c r="L71" s="62"/>
      <c r="M71" s="62"/>
      <c r="N71" s="62"/>
      <c r="O71" s="62"/>
      <c r="P71" s="62"/>
      <c r="Q71" s="62"/>
      <c r="R71" s="62"/>
      <c r="S71" s="62"/>
      <c r="T71" s="62"/>
      <c r="U71" s="62"/>
      <c r="V71" s="62"/>
      <c r="W71" s="63"/>
      <c r="X71" s="61">
        <v>3</v>
      </c>
      <c r="Y71" s="62"/>
      <c r="Z71" s="62"/>
      <c r="AA71" s="62"/>
      <c r="AB71" s="63"/>
      <c r="AC71" s="61">
        <v>4</v>
      </c>
      <c r="AD71" s="62"/>
      <c r="AE71" s="62"/>
      <c r="AF71" s="62"/>
      <c r="AG71" s="63"/>
      <c r="AH71" s="61">
        <v>5</v>
      </c>
      <c r="AI71" s="62"/>
      <c r="AJ71" s="62"/>
      <c r="AK71" s="62"/>
      <c r="AL71" s="63"/>
      <c r="AM71" s="61">
        <v>6</v>
      </c>
      <c r="AN71" s="62"/>
      <c r="AO71" s="62"/>
      <c r="AP71" s="62"/>
      <c r="AQ71" s="63"/>
      <c r="AR71" s="61">
        <v>7</v>
      </c>
      <c r="AS71" s="62"/>
      <c r="AT71" s="62"/>
      <c r="AU71" s="62"/>
      <c r="AV71" s="63"/>
      <c r="AW71" s="61">
        <v>8</v>
      </c>
      <c r="AX71" s="62"/>
      <c r="AY71" s="62"/>
      <c r="AZ71" s="62"/>
      <c r="BA71" s="63"/>
      <c r="BB71" s="61">
        <v>9</v>
      </c>
      <c r="BC71" s="62"/>
      <c r="BD71" s="62"/>
      <c r="BE71" s="62"/>
      <c r="BF71" s="63"/>
      <c r="BG71" s="61">
        <v>10</v>
      </c>
      <c r="BH71" s="62"/>
      <c r="BI71" s="62"/>
      <c r="BJ71" s="62"/>
      <c r="BK71" s="63"/>
    </row>
    <row r="72" spans="1:79" s="2" customFormat="1" ht="12.75" hidden="1" customHeight="1" x14ac:dyDescent="0.2">
      <c r="A72" s="64" t="s">
        <v>85</v>
      </c>
      <c r="B72" s="65"/>
      <c r="C72" s="65"/>
      <c r="D72" s="66"/>
      <c r="E72" s="64" t="s">
        <v>78</v>
      </c>
      <c r="F72" s="65"/>
      <c r="G72" s="65"/>
      <c r="H72" s="65"/>
      <c r="I72" s="65"/>
      <c r="J72" s="65"/>
      <c r="K72" s="65"/>
      <c r="L72" s="65"/>
      <c r="M72" s="65"/>
      <c r="N72" s="65"/>
      <c r="O72" s="65"/>
      <c r="P72" s="65"/>
      <c r="Q72" s="65"/>
      <c r="R72" s="65"/>
      <c r="S72" s="65"/>
      <c r="T72" s="65"/>
      <c r="U72" s="65"/>
      <c r="V72" s="65"/>
      <c r="W72" s="66"/>
      <c r="X72" s="94" t="s">
        <v>81</v>
      </c>
      <c r="Y72" s="95"/>
      <c r="Z72" s="95"/>
      <c r="AA72" s="95"/>
      <c r="AB72" s="96"/>
      <c r="AC72" s="94" t="s">
        <v>82</v>
      </c>
      <c r="AD72" s="95"/>
      <c r="AE72" s="95"/>
      <c r="AF72" s="95"/>
      <c r="AG72" s="96"/>
      <c r="AH72" s="64" t="s">
        <v>116</v>
      </c>
      <c r="AI72" s="65"/>
      <c r="AJ72" s="65"/>
      <c r="AK72" s="65"/>
      <c r="AL72" s="66"/>
      <c r="AM72" s="72" t="s">
        <v>218</v>
      </c>
      <c r="AN72" s="73"/>
      <c r="AO72" s="73"/>
      <c r="AP72" s="73"/>
      <c r="AQ72" s="74"/>
      <c r="AR72" s="64" t="s">
        <v>83</v>
      </c>
      <c r="AS72" s="65"/>
      <c r="AT72" s="65"/>
      <c r="AU72" s="65"/>
      <c r="AV72" s="66"/>
      <c r="AW72" s="64" t="s">
        <v>84</v>
      </c>
      <c r="AX72" s="65"/>
      <c r="AY72" s="65"/>
      <c r="AZ72" s="65"/>
      <c r="BA72" s="66"/>
      <c r="BB72" s="64" t="s">
        <v>117</v>
      </c>
      <c r="BC72" s="65"/>
      <c r="BD72" s="65"/>
      <c r="BE72" s="65"/>
      <c r="BF72" s="66"/>
      <c r="BG72" s="72" t="s">
        <v>218</v>
      </c>
      <c r="BH72" s="73"/>
      <c r="BI72" s="73"/>
      <c r="BJ72" s="73"/>
      <c r="BK72" s="74"/>
      <c r="CA72" t="s">
        <v>37</v>
      </c>
    </row>
    <row r="73" spans="1:79" s="137" customFormat="1" ht="12.75" customHeight="1" x14ac:dyDescent="0.2">
      <c r="A73" s="157">
        <v>3122</v>
      </c>
      <c r="B73" s="158"/>
      <c r="C73" s="158"/>
      <c r="D73" s="159"/>
      <c r="E73" s="131" t="s">
        <v>348</v>
      </c>
      <c r="F73" s="132"/>
      <c r="G73" s="132"/>
      <c r="H73" s="132"/>
      <c r="I73" s="132"/>
      <c r="J73" s="132"/>
      <c r="K73" s="132"/>
      <c r="L73" s="132"/>
      <c r="M73" s="132"/>
      <c r="N73" s="132"/>
      <c r="O73" s="132"/>
      <c r="P73" s="132"/>
      <c r="Q73" s="132"/>
      <c r="R73" s="132"/>
      <c r="S73" s="132"/>
      <c r="T73" s="132"/>
      <c r="U73" s="132"/>
      <c r="V73" s="132"/>
      <c r="W73" s="133"/>
      <c r="X73" s="161">
        <v>0</v>
      </c>
      <c r="Y73" s="162"/>
      <c r="Z73" s="162"/>
      <c r="AA73" s="162"/>
      <c r="AB73" s="163"/>
      <c r="AC73" s="161">
        <v>4176467</v>
      </c>
      <c r="AD73" s="162"/>
      <c r="AE73" s="162"/>
      <c r="AF73" s="162"/>
      <c r="AG73" s="163"/>
      <c r="AH73" s="161">
        <v>0</v>
      </c>
      <c r="AI73" s="162"/>
      <c r="AJ73" s="162"/>
      <c r="AK73" s="162"/>
      <c r="AL73" s="163"/>
      <c r="AM73" s="161">
        <f>IF(ISNUMBER(X73),X73,0)+IF(ISNUMBER(AC73),AC73,0)</f>
        <v>4176467</v>
      </c>
      <c r="AN73" s="162"/>
      <c r="AO73" s="162"/>
      <c r="AP73" s="162"/>
      <c r="AQ73" s="163"/>
      <c r="AR73" s="161">
        <v>0</v>
      </c>
      <c r="AS73" s="162"/>
      <c r="AT73" s="162"/>
      <c r="AU73" s="162"/>
      <c r="AV73" s="163"/>
      <c r="AW73" s="161">
        <v>0</v>
      </c>
      <c r="AX73" s="162"/>
      <c r="AY73" s="162"/>
      <c r="AZ73" s="162"/>
      <c r="BA73" s="163"/>
      <c r="BB73" s="161">
        <v>0</v>
      </c>
      <c r="BC73" s="162"/>
      <c r="BD73" s="162"/>
      <c r="BE73" s="162"/>
      <c r="BF73" s="163"/>
      <c r="BG73" s="160">
        <f>IF(ISNUMBER(AR73),AR73,0)+IF(ISNUMBER(AW73),AW73,0)</f>
        <v>0</v>
      </c>
      <c r="BH73" s="160"/>
      <c r="BI73" s="160"/>
      <c r="BJ73" s="160"/>
      <c r="BK73" s="160"/>
      <c r="CA73" s="137" t="s">
        <v>38</v>
      </c>
    </row>
    <row r="74" spans="1:79" s="9" customFormat="1" ht="12.75" customHeight="1" x14ac:dyDescent="0.2">
      <c r="A74" s="126"/>
      <c r="B74" s="127"/>
      <c r="C74" s="127"/>
      <c r="D74" s="129"/>
      <c r="E74" s="138" t="s">
        <v>179</v>
      </c>
      <c r="F74" s="139"/>
      <c r="G74" s="139"/>
      <c r="H74" s="139"/>
      <c r="I74" s="139"/>
      <c r="J74" s="139"/>
      <c r="K74" s="139"/>
      <c r="L74" s="139"/>
      <c r="M74" s="139"/>
      <c r="N74" s="139"/>
      <c r="O74" s="139"/>
      <c r="P74" s="139"/>
      <c r="Q74" s="139"/>
      <c r="R74" s="139"/>
      <c r="S74" s="139"/>
      <c r="T74" s="139"/>
      <c r="U74" s="139"/>
      <c r="V74" s="139"/>
      <c r="W74" s="140"/>
      <c r="X74" s="165">
        <v>0</v>
      </c>
      <c r="Y74" s="166"/>
      <c r="Z74" s="166"/>
      <c r="AA74" s="166"/>
      <c r="AB74" s="167"/>
      <c r="AC74" s="165">
        <v>4176467</v>
      </c>
      <c r="AD74" s="166"/>
      <c r="AE74" s="166"/>
      <c r="AF74" s="166"/>
      <c r="AG74" s="167"/>
      <c r="AH74" s="165">
        <v>0</v>
      </c>
      <c r="AI74" s="166"/>
      <c r="AJ74" s="166"/>
      <c r="AK74" s="166"/>
      <c r="AL74" s="167"/>
      <c r="AM74" s="165">
        <f>IF(ISNUMBER(X74),X74,0)+IF(ISNUMBER(AC74),AC74,0)</f>
        <v>4176467</v>
      </c>
      <c r="AN74" s="166"/>
      <c r="AO74" s="166"/>
      <c r="AP74" s="166"/>
      <c r="AQ74" s="167"/>
      <c r="AR74" s="165">
        <v>0</v>
      </c>
      <c r="AS74" s="166"/>
      <c r="AT74" s="166"/>
      <c r="AU74" s="166"/>
      <c r="AV74" s="167"/>
      <c r="AW74" s="165">
        <v>0</v>
      </c>
      <c r="AX74" s="166"/>
      <c r="AY74" s="166"/>
      <c r="AZ74" s="166"/>
      <c r="BA74" s="167"/>
      <c r="BB74" s="165">
        <v>0</v>
      </c>
      <c r="BC74" s="166"/>
      <c r="BD74" s="166"/>
      <c r="BE74" s="166"/>
      <c r="BF74" s="167"/>
      <c r="BG74" s="164">
        <f>IF(ISNUMBER(AR74),AR74,0)+IF(ISNUMBER(AW74),AW74,0)</f>
        <v>0</v>
      </c>
      <c r="BH74" s="164"/>
      <c r="BI74" s="164"/>
      <c r="BJ74" s="164"/>
      <c r="BK74" s="164"/>
    </row>
    <row r="76" spans="1:79" ht="14.25" customHeight="1" x14ac:dyDescent="0.2">
      <c r="A76" s="48" t="s">
        <v>336</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x14ac:dyDescent="0.2">
      <c r="A77" s="69" t="s">
        <v>257</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x14ac:dyDescent="0.2">
      <c r="A78" s="88" t="s">
        <v>150</v>
      </c>
      <c r="B78" s="89"/>
      <c r="C78" s="89"/>
      <c r="D78" s="89"/>
      <c r="E78" s="90"/>
      <c r="F78" s="79" t="s">
        <v>20</v>
      </c>
      <c r="G78" s="80"/>
      <c r="H78" s="80"/>
      <c r="I78" s="80"/>
      <c r="J78" s="80"/>
      <c r="K78" s="80"/>
      <c r="L78" s="80"/>
      <c r="M78" s="80"/>
      <c r="N78" s="80"/>
      <c r="O78" s="80"/>
      <c r="P78" s="80"/>
      <c r="Q78" s="80"/>
      <c r="R78" s="80"/>
      <c r="S78" s="80"/>
      <c r="T78" s="80"/>
      <c r="U78" s="80"/>
      <c r="V78" s="80"/>
      <c r="W78" s="81"/>
      <c r="X78" s="46" t="s">
        <v>261</v>
      </c>
      <c r="Y78" s="46"/>
      <c r="Z78" s="46"/>
      <c r="AA78" s="46"/>
      <c r="AB78" s="46"/>
      <c r="AC78" s="46"/>
      <c r="AD78" s="46"/>
      <c r="AE78" s="46"/>
      <c r="AF78" s="46"/>
      <c r="AG78" s="46"/>
      <c r="AH78" s="46"/>
      <c r="AI78" s="46"/>
      <c r="AJ78" s="46"/>
      <c r="AK78" s="46"/>
      <c r="AL78" s="46"/>
      <c r="AM78" s="46"/>
      <c r="AN78" s="46"/>
      <c r="AO78" s="46"/>
      <c r="AP78" s="46"/>
      <c r="AQ78" s="46"/>
      <c r="AR78" s="61" t="s">
        <v>263</v>
      </c>
      <c r="AS78" s="62"/>
      <c r="AT78" s="62"/>
      <c r="AU78" s="62"/>
      <c r="AV78" s="62"/>
      <c r="AW78" s="62"/>
      <c r="AX78" s="62"/>
      <c r="AY78" s="62"/>
      <c r="AZ78" s="62"/>
      <c r="BA78" s="62"/>
      <c r="BB78" s="62"/>
      <c r="BC78" s="62"/>
      <c r="BD78" s="62"/>
      <c r="BE78" s="62"/>
      <c r="BF78" s="62"/>
      <c r="BG78" s="62"/>
      <c r="BH78" s="62"/>
      <c r="BI78" s="62"/>
      <c r="BJ78" s="62"/>
      <c r="BK78" s="63"/>
    </row>
    <row r="79" spans="1:79" ht="53.25" customHeight="1" x14ac:dyDescent="0.2">
      <c r="A79" s="91"/>
      <c r="B79" s="92"/>
      <c r="C79" s="92"/>
      <c r="D79" s="92"/>
      <c r="E79" s="93"/>
      <c r="F79" s="82"/>
      <c r="G79" s="83"/>
      <c r="H79" s="83"/>
      <c r="I79" s="83"/>
      <c r="J79" s="83"/>
      <c r="K79" s="83"/>
      <c r="L79" s="83"/>
      <c r="M79" s="83"/>
      <c r="N79" s="83"/>
      <c r="O79" s="83"/>
      <c r="P79" s="83"/>
      <c r="Q79" s="83"/>
      <c r="R79" s="83"/>
      <c r="S79" s="83"/>
      <c r="T79" s="83"/>
      <c r="U79" s="83"/>
      <c r="V79" s="83"/>
      <c r="W79" s="84"/>
      <c r="X79" s="61" t="s">
        <v>5</v>
      </c>
      <c r="Y79" s="62"/>
      <c r="Z79" s="62"/>
      <c r="AA79" s="62"/>
      <c r="AB79" s="63"/>
      <c r="AC79" s="61" t="s">
        <v>4</v>
      </c>
      <c r="AD79" s="62"/>
      <c r="AE79" s="62"/>
      <c r="AF79" s="62"/>
      <c r="AG79" s="63"/>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100" t="s">
        <v>147</v>
      </c>
      <c r="BC79" s="100"/>
      <c r="BD79" s="100"/>
      <c r="BE79" s="100"/>
      <c r="BF79" s="100"/>
      <c r="BG79" s="61" t="s">
        <v>118</v>
      </c>
      <c r="BH79" s="62"/>
      <c r="BI79" s="62"/>
      <c r="BJ79" s="62"/>
      <c r="BK79" s="63"/>
    </row>
    <row r="80" spans="1:79" ht="15" customHeight="1" x14ac:dyDescent="0.2">
      <c r="A80" s="61">
        <v>1</v>
      </c>
      <c r="B80" s="62"/>
      <c r="C80" s="62"/>
      <c r="D80" s="62"/>
      <c r="E80" s="63"/>
      <c r="F80" s="61">
        <v>2</v>
      </c>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5" hidden="1" customHeight="1" x14ac:dyDescent="0.2">
      <c r="A81" s="64" t="s">
        <v>85</v>
      </c>
      <c r="B81" s="65"/>
      <c r="C81" s="65"/>
      <c r="D81" s="65"/>
      <c r="E81" s="66"/>
      <c r="F81" s="64" t="s">
        <v>78</v>
      </c>
      <c r="G81" s="65"/>
      <c r="H81" s="65"/>
      <c r="I81" s="65"/>
      <c r="J81" s="65"/>
      <c r="K81" s="65"/>
      <c r="L81" s="65"/>
      <c r="M81" s="65"/>
      <c r="N81" s="65"/>
      <c r="O81" s="65"/>
      <c r="P81" s="65"/>
      <c r="Q81" s="65"/>
      <c r="R81" s="65"/>
      <c r="S81" s="65"/>
      <c r="T81" s="65"/>
      <c r="U81" s="65"/>
      <c r="V81" s="65"/>
      <c r="W81" s="66"/>
      <c r="X81" s="64" t="s">
        <v>81</v>
      </c>
      <c r="Y81" s="65"/>
      <c r="Z81" s="65"/>
      <c r="AA81" s="65"/>
      <c r="AB81" s="66"/>
      <c r="AC81" s="64" t="s">
        <v>82</v>
      </c>
      <c r="AD81" s="65"/>
      <c r="AE81" s="65"/>
      <c r="AF81" s="65"/>
      <c r="AG81" s="6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39</v>
      </c>
    </row>
    <row r="82" spans="1:79" s="9" customFormat="1" ht="12.75" customHeight="1" x14ac:dyDescent="0.2">
      <c r="A82" s="126"/>
      <c r="B82" s="127"/>
      <c r="C82" s="127"/>
      <c r="D82" s="127"/>
      <c r="E82" s="129"/>
      <c r="F82" s="126" t="s">
        <v>179</v>
      </c>
      <c r="G82" s="127"/>
      <c r="H82" s="127"/>
      <c r="I82" s="127"/>
      <c r="J82" s="127"/>
      <c r="K82" s="127"/>
      <c r="L82" s="127"/>
      <c r="M82" s="127"/>
      <c r="N82" s="127"/>
      <c r="O82" s="127"/>
      <c r="P82" s="127"/>
      <c r="Q82" s="127"/>
      <c r="R82" s="127"/>
      <c r="S82" s="127"/>
      <c r="T82" s="127"/>
      <c r="U82" s="127"/>
      <c r="V82" s="127"/>
      <c r="W82" s="129"/>
      <c r="X82" s="168"/>
      <c r="Y82" s="169"/>
      <c r="Z82" s="169"/>
      <c r="AA82" s="169"/>
      <c r="AB82" s="170"/>
      <c r="AC82" s="168"/>
      <c r="AD82" s="169"/>
      <c r="AE82" s="169"/>
      <c r="AF82" s="169"/>
      <c r="AG82" s="170"/>
      <c r="AH82" s="164"/>
      <c r="AI82" s="164"/>
      <c r="AJ82" s="164"/>
      <c r="AK82" s="164"/>
      <c r="AL82" s="164"/>
      <c r="AM82" s="164">
        <f>IF(ISNUMBER(X82),X82,0)+IF(ISNUMBER(AC82),AC82,0)</f>
        <v>0</v>
      </c>
      <c r="AN82" s="164"/>
      <c r="AO82" s="164"/>
      <c r="AP82" s="164"/>
      <c r="AQ82" s="164"/>
      <c r="AR82" s="164"/>
      <c r="AS82" s="164"/>
      <c r="AT82" s="164"/>
      <c r="AU82" s="164"/>
      <c r="AV82" s="164"/>
      <c r="AW82" s="164"/>
      <c r="AX82" s="164"/>
      <c r="AY82" s="164"/>
      <c r="AZ82" s="164"/>
      <c r="BA82" s="164"/>
      <c r="BB82" s="164"/>
      <c r="BC82" s="164"/>
      <c r="BD82" s="164"/>
      <c r="BE82" s="164"/>
      <c r="BF82" s="164"/>
      <c r="BG82" s="164">
        <f>IF(ISNUMBER(AR82),AR82,0)+IF(ISNUMBER(AW82),AW82,0)</f>
        <v>0</v>
      </c>
      <c r="BH82" s="164"/>
      <c r="BI82" s="164"/>
      <c r="BJ82" s="164"/>
      <c r="BK82" s="164"/>
      <c r="CA82" s="9" t="s">
        <v>40</v>
      </c>
    </row>
    <row r="85" spans="1:79" ht="14.25" customHeight="1" x14ac:dyDescent="0.2">
      <c r="A85" s="48" t="s">
        <v>151</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79" ht="14.25" customHeight="1" x14ac:dyDescent="0.2">
      <c r="A86" s="48" t="s">
        <v>323</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79" ht="15" customHeight="1" x14ac:dyDescent="0.2">
      <c r="A87" s="69" t="s">
        <v>257</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row>
    <row r="88" spans="1:79" ht="23.1" customHeight="1" x14ac:dyDescent="0.2">
      <c r="A88" s="79" t="s">
        <v>7</v>
      </c>
      <c r="B88" s="80"/>
      <c r="C88" s="80"/>
      <c r="D88" s="79" t="s">
        <v>152</v>
      </c>
      <c r="E88" s="80"/>
      <c r="F88" s="80"/>
      <c r="G88" s="80"/>
      <c r="H88" s="80"/>
      <c r="I88" s="80"/>
      <c r="J88" s="80"/>
      <c r="K88" s="80"/>
      <c r="L88" s="80"/>
      <c r="M88" s="80"/>
      <c r="N88" s="80"/>
      <c r="O88" s="80"/>
      <c r="P88" s="80"/>
      <c r="Q88" s="80"/>
      <c r="R88" s="80"/>
      <c r="S88" s="80"/>
      <c r="T88" s="81"/>
      <c r="U88" s="61" t="s">
        <v>258</v>
      </c>
      <c r="V88" s="62"/>
      <c r="W88" s="62"/>
      <c r="X88" s="62"/>
      <c r="Y88" s="62"/>
      <c r="Z88" s="62"/>
      <c r="AA88" s="62"/>
      <c r="AB88" s="62"/>
      <c r="AC88" s="62"/>
      <c r="AD88" s="62"/>
      <c r="AE88" s="62"/>
      <c r="AF88" s="62"/>
      <c r="AG88" s="62"/>
      <c r="AH88" s="62"/>
      <c r="AI88" s="62"/>
      <c r="AJ88" s="62"/>
      <c r="AK88" s="62"/>
      <c r="AL88" s="62"/>
      <c r="AM88" s="63"/>
      <c r="AN88" s="61" t="s">
        <v>259</v>
      </c>
      <c r="AO88" s="62"/>
      <c r="AP88" s="62"/>
      <c r="AQ88" s="62"/>
      <c r="AR88" s="62"/>
      <c r="AS88" s="62"/>
      <c r="AT88" s="62"/>
      <c r="AU88" s="62"/>
      <c r="AV88" s="62"/>
      <c r="AW88" s="62"/>
      <c r="AX88" s="62"/>
      <c r="AY88" s="62"/>
      <c r="AZ88" s="62"/>
      <c r="BA88" s="62"/>
      <c r="BB88" s="62"/>
      <c r="BC88" s="62"/>
      <c r="BD88" s="62"/>
      <c r="BE88" s="62"/>
      <c r="BF88" s="63"/>
      <c r="BG88" s="46" t="s">
        <v>260</v>
      </c>
      <c r="BH88" s="46"/>
      <c r="BI88" s="46"/>
      <c r="BJ88" s="46"/>
      <c r="BK88" s="46"/>
      <c r="BL88" s="46"/>
      <c r="BM88" s="46"/>
      <c r="BN88" s="46"/>
      <c r="BO88" s="46"/>
      <c r="BP88" s="46"/>
      <c r="BQ88" s="46"/>
      <c r="BR88" s="46"/>
      <c r="BS88" s="46"/>
      <c r="BT88" s="46"/>
      <c r="BU88" s="46"/>
      <c r="BV88" s="46"/>
      <c r="BW88" s="46"/>
      <c r="BX88" s="46"/>
      <c r="BY88" s="46"/>
    </row>
    <row r="89" spans="1:79" ht="52.5" customHeight="1" x14ac:dyDescent="0.2">
      <c r="A89" s="82"/>
      <c r="B89" s="83"/>
      <c r="C89" s="83"/>
      <c r="D89" s="82"/>
      <c r="E89" s="83"/>
      <c r="F89" s="83"/>
      <c r="G89" s="83"/>
      <c r="H89" s="83"/>
      <c r="I89" s="83"/>
      <c r="J89" s="83"/>
      <c r="K89" s="83"/>
      <c r="L89" s="83"/>
      <c r="M89" s="83"/>
      <c r="N89" s="83"/>
      <c r="O89" s="83"/>
      <c r="P89" s="83"/>
      <c r="Q89" s="83"/>
      <c r="R89" s="83"/>
      <c r="S89" s="83"/>
      <c r="T89" s="84"/>
      <c r="U89" s="61" t="s">
        <v>5</v>
      </c>
      <c r="V89" s="62"/>
      <c r="W89" s="62"/>
      <c r="X89" s="62"/>
      <c r="Y89" s="63"/>
      <c r="Z89" s="61" t="s">
        <v>4</v>
      </c>
      <c r="AA89" s="62"/>
      <c r="AB89" s="62"/>
      <c r="AC89" s="62"/>
      <c r="AD89" s="63"/>
      <c r="AE89" s="76" t="s">
        <v>147</v>
      </c>
      <c r="AF89" s="77"/>
      <c r="AG89" s="77"/>
      <c r="AH89" s="78"/>
      <c r="AI89" s="61" t="s">
        <v>6</v>
      </c>
      <c r="AJ89" s="62"/>
      <c r="AK89" s="62"/>
      <c r="AL89" s="62"/>
      <c r="AM89" s="63"/>
      <c r="AN89" s="61" t="s">
        <v>5</v>
      </c>
      <c r="AO89" s="62"/>
      <c r="AP89" s="62"/>
      <c r="AQ89" s="62"/>
      <c r="AR89" s="63"/>
      <c r="AS89" s="61" t="s">
        <v>4</v>
      </c>
      <c r="AT89" s="62"/>
      <c r="AU89" s="62"/>
      <c r="AV89" s="62"/>
      <c r="AW89" s="63"/>
      <c r="AX89" s="76" t="s">
        <v>147</v>
      </c>
      <c r="AY89" s="77"/>
      <c r="AZ89" s="77"/>
      <c r="BA89" s="78"/>
      <c r="BB89" s="61" t="s">
        <v>118</v>
      </c>
      <c r="BC89" s="62"/>
      <c r="BD89" s="62"/>
      <c r="BE89" s="62"/>
      <c r="BF89" s="63"/>
      <c r="BG89" s="61" t="s">
        <v>5</v>
      </c>
      <c r="BH89" s="62"/>
      <c r="BI89" s="62"/>
      <c r="BJ89" s="62"/>
      <c r="BK89" s="63"/>
      <c r="BL89" s="46" t="s">
        <v>4</v>
      </c>
      <c r="BM89" s="46"/>
      <c r="BN89" s="46"/>
      <c r="BO89" s="46"/>
      <c r="BP89" s="46"/>
      <c r="BQ89" s="100" t="s">
        <v>147</v>
      </c>
      <c r="BR89" s="100"/>
      <c r="BS89" s="100"/>
      <c r="BT89" s="100"/>
      <c r="BU89" s="61" t="s">
        <v>119</v>
      </c>
      <c r="BV89" s="62"/>
      <c r="BW89" s="62"/>
      <c r="BX89" s="62"/>
      <c r="BY89" s="63"/>
    </row>
    <row r="90" spans="1:79" ht="15" customHeight="1" x14ac:dyDescent="0.2">
      <c r="A90" s="61">
        <v>1</v>
      </c>
      <c r="B90" s="62"/>
      <c r="C90" s="62"/>
      <c r="D90" s="61">
        <v>2</v>
      </c>
      <c r="E90" s="62"/>
      <c r="F90" s="62"/>
      <c r="G90" s="62"/>
      <c r="H90" s="62"/>
      <c r="I90" s="62"/>
      <c r="J90" s="62"/>
      <c r="K90" s="62"/>
      <c r="L90" s="62"/>
      <c r="M90" s="62"/>
      <c r="N90" s="62"/>
      <c r="O90" s="62"/>
      <c r="P90" s="62"/>
      <c r="Q90" s="62"/>
      <c r="R90" s="62"/>
      <c r="S90" s="62"/>
      <c r="T90" s="63"/>
      <c r="U90" s="61">
        <v>3</v>
      </c>
      <c r="V90" s="62"/>
      <c r="W90" s="62"/>
      <c r="X90" s="62"/>
      <c r="Y90" s="63"/>
      <c r="Z90" s="61">
        <v>4</v>
      </c>
      <c r="AA90" s="62"/>
      <c r="AB90" s="62"/>
      <c r="AC90" s="62"/>
      <c r="AD90" s="63"/>
      <c r="AE90" s="61">
        <v>5</v>
      </c>
      <c r="AF90" s="62"/>
      <c r="AG90" s="62"/>
      <c r="AH90" s="63"/>
      <c r="AI90" s="61">
        <v>6</v>
      </c>
      <c r="AJ90" s="62"/>
      <c r="AK90" s="62"/>
      <c r="AL90" s="62"/>
      <c r="AM90" s="63"/>
      <c r="AN90" s="61">
        <v>7</v>
      </c>
      <c r="AO90" s="62"/>
      <c r="AP90" s="62"/>
      <c r="AQ90" s="62"/>
      <c r="AR90" s="63"/>
      <c r="AS90" s="61">
        <v>8</v>
      </c>
      <c r="AT90" s="62"/>
      <c r="AU90" s="62"/>
      <c r="AV90" s="62"/>
      <c r="AW90" s="63"/>
      <c r="AX90" s="46">
        <v>9</v>
      </c>
      <c r="AY90" s="46"/>
      <c r="AZ90" s="46"/>
      <c r="BA90" s="46"/>
      <c r="BB90" s="61">
        <v>10</v>
      </c>
      <c r="BC90" s="62"/>
      <c r="BD90" s="62"/>
      <c r="BE90" s="62"/>
      <c r="BF90" s="63"/>
      <c r="BG90" s="61">
        <v>11</v>
      </c>
      <c r="BH90" s="62"/>
      <c r="BI90" s="62"/>
      <c r="BJ90" s="62"/>
      <c r="BK90" s="63"/>
      <c r="BL90" s="46">
        <v>12</v>
      </c>
      <c r="BM90" s="46"/>
      <c r="BN90" s="46"/>
      <c r="BO90" s="46"/>
      <c r="BP90" s="46"/>
      <c r="BQ90" s="61">
        <v>13</v>
      </c>
      <c r="BR90" s="62"/>
      <c r="BS90" s="62"/>
      <c r="BT90" s="63"/>
      <c r="BU90" s="61">
        <v>14</v>
      </c>
      <c r="BV90" s="62"/>
      <c r="BW90" s="62"/>
      <c r="BX90" s="62"/>
      <c r="BY90" s="63"/>
    </row>
    <row r="91" spans="1:79" s="2" customFormat="1" ht="14.25" hidden="1" customHeight="1" x14ac:dyDescent="0.2">
      <c r="A91" s="64" t="s">
        <v>90</v>
      </c>
      <c r="B91" s="65"/>
      <c r="C91" s="65"/>
      <c r="D91" s="64" t="s">
        <v>78</v>
      </c>
      <c r="E91" s="65"/>
      <c r="F91" s="65"/>
      <c r="G91" s="65"/>
      <c r="H91" s="65"/>
      <c r="I91" s="65"/>
      <c r="J91" s="65"/>
      <c r="K91" s="65"/>
      <c r="L91" s="65"/>
      <c r="M91" s="65"/>
      <c r="N91" s="65"/>
      <c r="O91" s="65"/>
      <c r="P91" s="65"/>
      <c r="Q91" s="65"/>
      <c r="R91" s="65"/>
      <c r="S91" s="65"/>
      <c r="T91" s="66"/>
      <c r="U91" s="44" t="s">
        <v>86</v>
      </c>
      <c r="V91" s="44"/>
      <c r="W91" s="44"/>
      <c r="X91" s="44"/>
      <c r="Y91" s="44"/>
      <c r="Z91" s="44" t="s">
        <v>87</v>
      </c>
      <c r="AA91" s="44"/>
      <c r="AB91" s="44"/>
      <c r="AC91" s="44"/>
      <c r="AD91" s="44"/>
      <c r="AE91" s="44" t="s">
        <v>113</v>
      </c>
      <c r="AF91" s="44"/>
      <c r="AG91" s="44"/>
      <c r="AH91" s="44"/>
      <c r="AI91" s="75" t="s">
        <v>217</v>
      </c>
      <c r="AJ91" s="75"/>
      <c r="AK91" s="75"/>
      <c r="AL91" s="75"/>
      <c r="AM91" s="75"/>
      <c r="AN91" s="44" t="s">
        <v>88</v>
      </c>
      <c r="AO91" s="44"/>
      <c r="AP91" s="44"/>
      <c r="AQ91" s="44"/>
      <c r="AR91" s="44"/>
      <c r="AS91" s="44" t="s">
        <v>89</v>
      </c>
      <c r="AT91" s="44"/>
      <c r="AU91" s="44"/>
      <c r="AV91" s="44"/>
      <c r="AW91" s="44"/>
      <c r="AX91" s="44" t="s">
        <v>114</v>
      </c>
      <c r="AY91" s="44"/>
      <c r="AZ91" s="44"/>
      <c r="BA91" s="44"/>
      <c r="BB91" s="75" t="s">
        <v>217</v>
      </c>
      <c r="BC91" s="75"/>
      <c r="BD91" s="75"/>
      <c r="BE91" s="75"/>
      <c r="BF91" s="75"/>
      <c r="BG91" s="44" t="s">
        <v>79</v>
      </c>
      <c r="BH91" s="44"/>
      <c r="BI91" s="44"/>
      <c r="BJ91" s="44"/>
      <c r="BK91" s="44"/>
      <c r="BL91" s="44" t="s">
        <v>80</v>
      </c>
      <c r="BM91" s="44"/>
      <c r="BN91" s="44"/>
      <c r="BO91" s="44"/>
      <c r="BP91" s="44"/>
      <c r="BQ91" s="44" t="s">
        <v>115</v>
      </c>
      <c r="BR91" s="44"/>
      <c r="BS91" s="44"/>
      <c r="BT91" s="44"/>
      <c r="BU91" s="75" t="s">
        <v>217</v>
      </c>
      <c r="BV91" s="75"/>
      <c r="BW91" s="75"/>
      <c r="BX91" s="75"/>
      <c r="BY91" s="75"/>
      <c r="CA91" t="s">
        <v>41</v>
      </c>
    </row>
    <row r="92" spans="1:79" s="137" customFormat="1" ht="25.5" customHeight="1" x14ac:dyDescent="0.2">
      <c r="A92" s="157">
        <v>1</v>
      </c>
      <c r="B92" s="158"/>
      <c r="C92" s="158"/>
      <c r="D92" s="131" t="s">
        <v>246</v>
      </c>
      <c r="E92" s="132"/>
      <c r="F92" s="132"/>
      <c r="G92" s="132"/>
      <c r="H92" s="132"/>
      <c r="I92" s="132"/>
      <c r="J92" s="132"/>
      <c r="K92" s="132"/>
      <c r="L92" s="132"/>
      <c r="M92" s="132"/>
      <c r="N92" s="132"/>
      <c r="O92" s="132"/>
      <c r="P92" s="132"/>
      <c r="Q92" s="132"/>
      <c r="R92" s="132"/>
      <c r="S92" s="132"/>
      <c r="T92" s="133"/>
      <c r="U92" s="161">
        <v>0</v>
      </c>
      <c r="V92" s="162"/>
      <c r="W92" s="162"/>
      <c r="X92" s="162"/>
      <c r="Y92" s="163"/>
      <c r="Z92" s="161">
        <v>0</v>
      </c>
      <c r="AA92" s="162"/>
      <c r="AB92" s="162"/>
      <c r="AC92" s="162"/>
      <c r="AD92" s="163"/>
      <c r="AE92" s="161">
        <v>0</v>
      </c>
      <c r="AF92" s="162"/>
      <c r="AG92" s="162"/>
      <c r="AH92" s="163"/>
      <c r="AI92" s="161">
        <f>IF(ISNUMBER(U92),U92,0)+IF(ISNUMBER(Z92),Z92,0)</f>
        <v>0</v>
      </c>
      <c r="AJ92" s="162"/>
      <c r="AK92" s="162"/>
      <c r="AL92" s="162"/>
      <c r="AM92" s="163"/>
      <c r="AN92" s="161">
        <v>0</v>
      </c>
      <c r="AO92" s="162"/>
      <c r="AP92" s="162"/>
      <c r="AQ92" s="162"/>
      <c r="AR92" s="163"/>
      <c r="AS92" s="161">
        <v>6200000</v>
      </c>
      <c r="AT92" s="162"/>
      <c r="AU92" s="162"/>
      <c r="AV92" s="162"/>
      <c r="AW92" s="163"/>
      <c r="AX92" s="161">
        <v>0</v>
      </c>
      <c r="AY92" s="162"/>
      <c r="AZ92" s="162"/>
      <c r="BA92" s="163"/>
      <c r="BB92" s="161">
        <f>IF(ISNUMBER(AN92),AN92,0)+IF(ISNUMBER(AS92),AS92,0)</f>
        <v>6200000</v>
      </c>
      <c r="BC92" s="162"/>
      <c r="BD92" s="162"/>
      <c r="BE92" s="162"/>
      <c r="BF92" s="163"/>
      <c r="BG92" s="161">
        <v>0</v>
      </c>
      <c r="BH92" s="162"/>
      <c r="BI92" s="162"/>
      <c r="BJ92" s="162"/>
      <c r="BK92" s="163"/>
      <c r="BL92" s="161">
        <v>7650000</v>
      </c>
      <c r="BM92" s="162"/>
      <c r="BN92" s="162"/>
      <c r="BO92" s="162"/>
      <c r="BP92" s="163"/>
      <c r="BQ92" s="161">
        <v>0</v>
      </c>
      <c r="BR92" s="162"/>
      <c r="BS92" s="162"/>
      <c r="BT92" s="163"/>
      <c r="BU92" s="161">
        <f>IF(ISNUMBER(BG92),BG92,0)+IF(ISNUMBER(BL92),BL92,0)</f>
        <v>7650000</v>
      </c>
      <c r="BV92" s="162"/>
      <c r="BW92" s="162"/>
      <c r="BX92" s="162"/>
      <c r="BY92" s="163"/>
      <c r="CA92" s="137" t="s">
        <v>42</v>
      </c>
    </row>
    <row r="93" spans="1:79" s="9" customFormat="1" ht="12.75" customHeight="1" x14ac:dyDescent="0.2">
      <c r="A93" s="126"/>
      <c r="B93" s="127"/>
      <c r="C93" s="127"/>
      <c r="D93" s="138" t="s">
        <v>179</v>
      </c>
      <c r="E93" s="139"/>
      <c r="F93" s="139"/>
      <c r="G93" s="139"/>
      <c r="H93" s="139"/>
      <c r="I93" s="139"/>
      <c r="J93" s="139"/>
      <c r="K93" s="139"/>
      <c r="L93" s="139"/>
      <c r="M93" s="139"/>
      <c r="N93" s="139"/>
      <c r="O93" s="139"/>
      <c r="P93" s="139"/>
      <c r="Q93" s="139"/>
      <c r="R93" s="139"/>
      <c r="S93" s="139"/>
      <c r="T93" s="140"/>
      <c r="U93" s="165">
        <v>0</v>
      </c>
      <c r="V93" s="166"/>
      <c r="W93" s="166"/>
      <c r="X93" s="166"/>
      <c r="Y93" s="167"/>
      <c r="Z93" s="165">
        <v>0</v>
      </c>
      <c r="AA93" s="166"/>
      <c r="AB93" s="166"/>
      <c r="AC93" s="166"/>
      <c r="AD93" s="167"/>
      <c r="AE93" s="165">
        <v>0</v>
      </c>
      <c r="AF93" s="166"/>
      <c r="AG93" s="166"/>
      <c r="AH93" s="167"/>
      <c r="AI93" s="165">
        <f>IF(ISNUMBER(U93),U93,0)+IF(ISNUMBER(Z93),Z93,0)</f>
        <v>0</v>
      </c>
      <c r="AJ93" s="166"/>
      <c r="AK93" s="166"/>
      <c r="AL93" s="166"/>
      <c r="AM93" s="167"/>
      <c r="AN93" s="165">
        <v>0</v>
      </c>
      <c r="AO93" s="166"/>
      <c r="AP93" s="166"/>
      <c r="AQ93" s="166"/>
      <c r="AR93" s="167"/>
      <c r="AS93" s="165">
        <v>6200000</v>
      </c>
      <c r="AT93" s="166"/>
      <c r="AU93" s="166"/>
      <c r="AV93" s="166"/>
      <c r="AW93" s="167"/>
      <c r="AX93" s="165">
        <v>0</v>
      </c>
      <c r="AY93" s="166"/>
      <c r="AZ93" s="166"/>
      <c r="BA93" s="167"/>
      <c r="BB93" s="165">
        <f>IF(ISNUMBER(AN93),AN93,0)+IF(ISNUMBER(AS93),AS93,0)</f>
        <v>6200000</v>
      </c>
      <c r="BC93" s="166"/>
      <c r="BD93" s="166"/>
      <c r="BE93" s="166"/>
      <c r="BF93" s="167"/>
      <c r="BG93" s="165">
        <v>0</v>
      </c>
      <c r="BH93" s="166"/>
      <c r="BI93" s="166"/>
      <c r="BJ93" s="166"/>
      <c r="BK93" s="167"/>
      <c r="BL93" s="165">
        <v>7650000</v>
      </c>
      <c r="BM93" s="166"/>
      <c r="BN93" s="166"/>
      <c r="BO93" s="166"/>
      <c r="BP93" s="167"/>
      <c r="BQ93" s="165">
        <v>0</v>
      </c>
      <c r="BR93" s="166"/>
      <c r="BS93" s="166"/>
      <c r="BT93" s="167"/>
      <c r="BU93" s="165">
        <f>IF(ISNUMBER(BG93),BG93,0)+IF(ISNUMBER(BL93),BL93,0)</f>
        <v>7650000</v>
      </c>
      <c r="BV93" s="166"/>
      <c r="BW93" s="166"/>
      <c r="BX93" s="166"/>
      <c r="BY93" s="167"/>
    </row>
    <row r="95" spans="1:79" ht="14.25" customHeight="1" x14ac:dyDescent="0.2">
      <c r="A95" s="48" t="s">
        <v>337</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79" ht="15" customHeight="1" x14ac:dyDescent="0.2">
      <c r="A96" s="101" t="s">
        <v>257</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row>
    <row r="97" spans="1:79" ht="23.1" customHeight="1" x14ac:dyDescent="0.2">
      <c r="A97" s="79" t="s">
        <v>7</v>
      </c>
      <c r="B97" s="80"/>
      <c r="C97" s="80"/>
      <c r="D97" s="79" t="s">
        <v>152</v>
      </c>
      <c r="E97" s="80"/>
      <c r="F97" s="80"/>
      <c r="G97" s="80"/>
      <c r="H97" s="80"/>
      <c r="I97" s="80"/>
      <c r="J97" s="80"/>
      <c r="K97" s="80"/>
      <c r="L97" s="80"/>
      <c r="M97" s="80"/>
      <c r="N97" s="80"/>
      <c r="O97" s="80"/>
      <c r="P97" s="80"/>
      <c r="Q97" s="80"/>
      <c r="R97" s="80"/>
      <c r="S97" s="80"/>
      <c r="T97" s="81"/>
      <c r="U97" s="46" t="s">
        <v>261</v>
      </c>
      <c r="V97" s="46"/>
      <c r="W97" s="46"/>
      <c r="X97" s="46"/>
      <c r="Y97" s="46"/>
      <c r="Z97" s="46"/>
      <c r="AA97" s="46"/>
      <c r="AB97" s="46"/>
      <c r="AC97" s="46"/>
      <c r="AD97" s="46"/>
      <c r="AE97" s="46"/>
      <c r="AF97" s="46"/>
      <c r="AG97" s="46"/>
      <c r="AH97" s="46"/>
      <c r="AI97" s="46"/>
      <c r="AJ97" s="46"/>
      <c r="AK97" s="46"/>
      <c r="AL97" s="46"/>
      <c r="AM97" s="46"/>
      <c r="AN97" s="46"/>
      <c r="AO97" s="46" t="s">
        <v>263</v>
      </c>
      <c r="AP97" s="46"/>
      <c r="AQ97" s="46"/>
      <c r="AR97" s="46"/>
      <c r="AS97" s="46"/>
      <c r="AT97" s="46"/>
      <c r="AU97" s="46"/>
      <c r="AV97" s="46"/>
      <c r="AW97" s="46"/>
      <c r="AX97" s="46"/>
      <c r="AY97" s="46"/>
      <c r="AZ97" s="46"/>
      <c r="BA97" s="46"/>
      <c r="BB97" s="46"/>
      <c r="BC97" s="46"/>
      <c r="BD97" s="46"/>
      <c r="BE97" s="46"/>
      <c r="BF97" s="46"/>
      <c r="BG97" s="46"/>
      <c r="BH97" s="46"/>
    </row>
    <row r="98" spans="1:79" ht="54" customHeight="1" x14ac:dyDescent="0.2">
      <c r="A98" s="82"/>
      <c r="B98" s="83"/>
      <c r="C98" s="83"/>
      <c r="D98" s="82"/>
      <c r="E98" s="83"/>
      <c r="F98" s="83"/>
      <c r="G98" s="83"/>
      <c r="H98" s="83"/>
      <c r="I98" s="83"/>
      <c r="J98" s="83"/>
      <c r="K98" s="83"/>
      <c r="L98" s="83"/>
      <c r="M98" s="83"/>
      <c r="N98" s="83"/>
      <c r="O98" s="83"/>
      <c r="P98" s="83"/>
      <c r="Q98" s="83"/>
      <c r="R98" s="83"/>
      <c r="S98" s="83"/>
      <c r="T98" s="84"/>
      <c r="U98" s="61" t="s">
        <v>5</v>
      </c>
      <c r="V98" s="62"/>
      <c r="W98" s="62"/>
      <c r="X98" s="62"/>
      <c r="Y98" s="63"/>
      <c r="Z98" s="61" t="s">
        <v>4</v>
      </c>
      <c r="AA98" s="62"/>
      <c r="AB98" s="62"/>
      <c r="AC98" s="62"/>
      <c r="AD98" s="63"/>
      <c r="AE98" s="76" t="s">
        <v>147</v>
      </c>
      <c r="AF98" s="77"/>
      <c r="AG98" s="77"/>
      <c r="AH98" s="77"/>
      <c r="AI98" s="78"/>
      <c r="AJ98" s="61" t="s">
        <v>6</v>
      </c>
      <c r="AK98" s="62"/>
      <c r="AL98" s="62"/>
      <c r="AM98" s="62"/>
      <c r="AN98" s="63"/>
      <c r="AO98" s="61" t="s">
        <v>5</v>
      </c>
      <c r="AP98" s="62"/>
      <c r="AQ98" s="62"/>
      <c r="AR98" s="62"/>
      <c r="AS98" s="63"/>
      <c r="AT98" s="61" t="s">
        <v>4</v>
      </c>
      <c r="AU98" s="62"/>
      <c r="AV98" s="62"/>
      <c r="AW98" s="62"/>
      <c r="AX98" s="63"/>
      <c r="AY98" s="76" t="s">
        <v>147</v>
      </c>
      <c r="AZ98" s="77"/>
      <c r="BA98" s="77"/>
      <c r="BB98" s="77"/>
      <c r="BC98" s="78"/>
      <c r="BD98" s="46" t="s">
        <v>118</v>
      </c>
      <c r="BE98" s="46"/>
      <c r="BF98" s="46"/>
      <c r="BG98" s="46"/>
      <c r="BH98" s="46"/>
    </row>
    <row r="99" spans="1:79" ht="15" customHeight="1" x14ac:dyDescent="0.2">
      <c r="A99" s="61" t="s">
        <v>216</v>
      </c>
      <c r="B99" s="62"/>
      <c r="C99" s="62"/>
      <c r="D99" s="61">
        <v>2</v>
      </c>
      <c r="E99" s="62"/>
      <c r="F99" s="62"/>
      <c r="G99" s="62"/>
      <c r="H99" s="62"/>
      <c r="I99" s="62"/>
      <c r="J99" s="62"/>
      <c r="K99" s="62"/>
      <c r="L99" s="62"/>
      <c r="M99" s="62"/>
      <c r="N99" s="62"/>
      <c r="O99" s="62"/>
      <c r="P99" s="62"/>
      <c r="Q99" s="62"/>
      <c r="R99" s="62"/>
      <c r="S99" s="62"/>
      <c r="T99" s="63"/>
      <c r="U99" s="61">
        <v>3</v>
      </c>
      <c r="V99" s="62"/>
      <c r="W99" s="62"/>
      <c r="X99" s="62"/>
      <c r="Y99" s="63"/>
      <c r="Z99" s="61">
        <v>4</v>
      </c>
      <c r="AA99" s="62"/>
      <c r="AB99" s="62"/>
      <c r="AC99" s="62"/>
      <c r="AD99" s="63"/>
      <c r="AE99" s="61">
        <v>5</v>
      </c>
      <c r="AF99" s="62"/>
      <c r="AG99" s="62"/>
      <c r="AH99" s="62"/>
      <c r="AI99" s="63"/>
      <c r="AJ99" s="61">
        <v>6</v>
      </c>
      <c r="AK99" s="62"/>
      <c r="AL99" s="62"/>
      <c r="AM99" s="62"/>
      <c r="AN99" s="63"/>
      <c r="AO99" s="61">
        <v>7</v>
      </c>
      <c r="AP99" s="62"/>
      <c r="AQ99" s="62"/>
      <c r="AR99" s="62"/>
      <c r="AS99" s="63"/>
      <c r="AT99" s="61">
        <v>8</v>
      </c>
      <c r="AU99" s="62"/>
      <c r="AV99" s="62"/>
      <c r="AW99" s="62"/>
      <c r="AX99" s="63"/>
      <c r="AY99" s="61">
        <v>9</v>
      </c>
      <c r="AZ99" s="62"/>
      <c r="BA99" s="62"/>
      <c r="BB99" s="62"/>
      <c r="BC99" s="63"/>
      <c r="BD99" s="61">
        <v>10</v>
      </c>
      <c r="BE99" s="62"/>
      <c r="BF99" s="62"/>
      <c r="BG99" s="62"/>
      <c r="BH99" s="63"/>
    </row>
    <row r="100" spans="1:79" s="2" customFormat="1" ht="12.75" hidden="1" customHeight="1" x14ac:dyDescent="12.75">
      <c r="A100" s="64" t="s">
        <v>90</v>
      </c>
      <c r="B100" s="65"/>
      <c r="C100" s="65"/>
      <c r="D100" s="64" t="s">
        <v>78</v>
      </c>
      <c r="E100" s="65"/>
      <c r="F100" s="65"/>
      <c r="G100" s="65"/>
      <c r="H100" s="65"/>
      <c r="I100" s="65"/>
      <c r="J100" s="65"/>
      <c r="K100" s="65"/>
      <c r="L100" s="65"/>
      <c r="M100" s="65"/>
      <c r="N100" s="65"/>
      <c r="O100" s="65"/>
      <c r="P100" s="65"/>
      <c r="Q100" s="65"/>
      <c r="R100" s="65"/>
      <c r="S100" s="65"/>
      <c r="T100" s="66"/>
      <c r="U100" s="64" t="s">
        <v>81</v>
      </c>
      <c r="V100" s="65"/>
      <c r="W100" s="65"/>
      <c r="X100" s="65"/>
      <c r="Y100" s="66"/>
      <c r="Z100" s="64" t="s">
        <v>82</v>
      </c>
      <c r="AA100" s="65"/>
      <c r="AB100" s="65"/>
      <c r="AC100" s="65"/>
      <c r="AD100" s="66"/>
      <c r="AE100" s="64" t="s">
        <v>116</v>
      </c>
      <c r="AF100" s="65"/>
      <c r="AG100" s="65"/>
      <c r="AH100" s="65"/>
      <c r="AI100" s="66"/>
      <c r="AJ100" s="72" t="s">
        <v>218</v>
      </c>
      <c r="AK100" s="73"/>
      <c r="AL100" s="73"/>
      <c r="AM100" s="73"/>
      <c r="AN100" s="74"/>
      <c r="AO100" s="64" t="s">
        <v>83</v>
      </c>
      <c r="AP100" s="65"/>
      <c r="AQ100" s="65"/>
      <c r="AR100" s="65"/>
      <c r="AS100" s="66"/>
      <c r="AT100" s="64" t="s">
        <v>84</v>
      </c>
      <c r="AU100" s="65"/>
      <c r="AV100" s="65"/>
      <c r="AW100" s="65"/>
      <c r="AX100" s="66"/>
      <c r="AY100" s="64" t="s">
        <v>117</v>
      </c>
      <c r="AZ100" s="65"/>
      <c r="BA100" s="65"/>
      <c r="BB100" s="65"/>
      <c r="BC100" s="66"/>
      <c r="BD100" s="75" t="s">
        <v>218</v>
      </c>
      <c r="BE100" s="75"/>
      <c r="BF100" s="75"/>
      <c r="BG100" s="75"/>
      <c r="BH100" s="75"/>
      <c r="CA100" s="2" t="s">
        <v>43</v>
      </c>
    </row>
    <row r="101" spans="1:79" s="137" customFormat="1" ht="25.5" customHeight="1" x14ac:dyDescent="0.2">
      <c r="A101" s="157">
        <v>1</v>
      </c>
      <c r="B101" s="158"/>
      <c r="C101" s="158"/>
      <c r="D101" s="131" t="s">
        <v>246</v>
      </c>
      <c r="E101" s="132"/>
      <c r="F101" s="132"/>
      <c r="G101" s="132"/>
      <c r="H101" s="132"/>
      <c r="I101" s="132"/>
      <c r="J101" s="132"/>
      <c r="K101" s="132"/>
      <c r="L101" s="132"/>
      <c r="M101" s="132"/>
      <c r="N101" s="132"/>
      <c r="O101" s="132"/>
      <c r="P101" s="132"/>
      <c r="Q101" s="132"/>
      <c r="R101" s="132"/>
      <c r="S101" s="132"/>
      <c r="T101" s="133"/>
      <c r="U101" s="161">
        <v>0</v>
      </c>
      <c r="V101" s="162"/>
      <c r="W101" s="162"/>
      <c r="X101" s="162"/>
      <c r="Y101" s="163"/>
      <c r="Z101" s="161">
        <v>4176467</v>
      </c>
      <c r="AA101" s="162"/>
      <c r="AB101" s="162"/>
      <c r="AC101" s="162"/>
      <c r="AD101" s="163"/>
      <c r="AE101" s="160">
        <v>0</v>
      </c>
      <c r="AF101" s="160"/>
      <c r="AG101" s="160"/>
      <c r="AH101" s="160"/>
      <c r="AI101" s="160"/>
      <c r="AJ101" s="178">
        <f>IF(ISNUMBER(U101),U101,0)+IF(ISNUMBER(Z101),Z101,0)</f>
        <v>4176467</v>
      </c>
      <c r="AK101" s="178"/>
      <c r="AL101" s="178"/>
      <c r="AM101" s="178"/>
      <c r="AN101" s="178"/>
      <c r="AO101" s="160">
        <v>0</v>
      </c>
      <c r="AP101" s="160"/>
      <c r="AQ101" s="160"/>
      <c r="AR101" s="160"/>
      <c r="AS101" s="160"/>
      <c r="AT101" s="178">
        <v>0</v>
      </c>
      <c r="AU101" s="178"/>
      <c r="AV101" s="178"/>
      <c r="AW101" s="178"/>
      <c r="AX101" s="178"/>
      <c r="AY101" s="160">
        <v>0</v>
      </c>
      <c r="AZ101" s="160"/>
      <c r="BA101" s="160"/>
      <c r="BB101" s="160"/>
      <c r="BC101" s="160"/>
      <c r="BD101" s="178">
        <f>IF(ISNUMBER(AO101),AO101,0)+IF(ISNUMBER(AT101),AT101,0)</f>
        <v>0</v>
      </c>
      <c r="BE101" s="178"/>
      <c r="BF101" s="178"/>
      <c r="BG101" s="178"/>
      <c r="BH101" s="178"/>
      <c r="CA101" s="137" t="s">
        <v>44</v>
      </c>
    </row>
    <row r="102" spans="1:79" s="9" customFormat="1" ht="12.75" customHeight="1" x14ac:dyDescent="0.2">
      <c r="A102" s="126"/>
      <c r="B102" s="127"/>
      <c r="C102" s="127"/>
      <c r="D102" s="138" t="s">
        <v>179</v>
      </c>
      <c r="E102" s="139"/>
      <c r="F102" s="139"/>
      <c r="G102" s="139"/>
      <c r="H102" s="139"/>
      <c r="I102" s="139"/>
      <c r="J102" s="139"/>
      <c r="K102" s="139"/>
      <c r="L102" s="139"/>
      <c r="M102" s="139"/>
      <c r="N102" s="139"/>
      <c r="O102" s="139"/>
      <c r="P102" s="139"/>
      <c r="Q102" s="139"/>
      <c r="R102" s="139"/>
      <c r="S102" s="139"/>
      <c r="T102" s="140"/>
      <c r="U102" s="165">
        <v>0</v>
      </c>
      <c r="V102" s="166"/>
      <c r="W102" s="166"/>
      <c r="X102" s="166"/>
      <c r="Y102" s="167"/>
      <c r="Z102" s="165">
        <v>4176467</v>
      </c>
      <c r="AA102" s="166"/>
      <c r="AB102" s="166"/>
      <c r="AC102" s="166"/>
      <c r="AD102" s="167"/>
      <c r="AE102" s="164">
        <v>0</v>
      </c>
      <c r="AF102" s="164"/>
      <c r="AG102" s="164"/>
      <c r="AH102" s="164"/>
      <c r="AI102" s="164"/>
      <c r="AJ102" s="125">
        <f>IF(ISNUMBER(U102),U102,0)+IF(ISNUMBER(Z102),Z102,0)</f>
        <v>4176467</v>
      </c>
      <c r="AK102" s="125"/>
      <c r="AL102" s="125"/>
      <c r="AM102" s="125"/>
      <c r="AN102" s="125"/>
      <c r="AO102" s="164">
        <v>0</v>
      </c>
      <c r="AP102" s="164"/>
      <c r="AQ102" s="164"/>
      <c r="AR102" s="164"/>
      <c r="AS102" s="164"/>
      <c r="AT102" s="125">
        <v>0</v>
      </c>
      <c r="AU102" s="125"/>
      <c r="AV102" s="125"/>
      <c r="AW102" s="125"/>
      <c r="AX102" s="125"/>
      <c r="AY102" s="164">
        <v>0</v>
      </c>
      <c r="AZ102" s="164"/>
      <c r="BA102" s="164"/>
      <c r="BB102" s="164"/>
      <c r="BC102" s="164"/>
      <c r="BD102" s="125">
        <f>IF(ISNUMBER(AO102),AO102,0)+IF(ISNUMBER(AT102),AT102,0)</f>
        <v>0</v>
      </c>
      <c r="BE102" s="125"/>
      <c r="BF102" s="125"/>
      <c r="BG102" s="125"/>
      <c r="BH102" s="125"/>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48" t="s">
        <v>184</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14.25" customHeight="1" x14ac:dyDescent="0.2">
      <c r="A106" s="48" t="s">
        <v>324</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79" ht="23.1" customHeight="1" x14ac:dyDescent="12.75">
      <c r="A107" s="79" t="s">
        <v>7</v>
      </c>
      <c r="B107" s="80"/>
      <c r="C107" s="80"/>
      <c r="D107" s="46" t="s">
        <v>10</v>
      </c>
      <c r="E107" s="46"/>
      <c r="F107" s="46"/>
      <c r="G107" s="46"/>
      <c r="H107" s="46"/>
      <c r="I107" s="46"/>
      <c r="J107" s="46"/>
      <c r="K107" s="46"/>
      <c r="L107" s="46"/>
      <c r="M107" s="46"/>
      <c r="N107" s="46"/>
      <c r="O107" s="46"/>
      <c r="P107" s="46"/>
      <c r="Q107" s="46" t="s">
        <v>9</v>
      </c>
      <c r="R107" s="46"/>
      <c r="S107" s="46"/>
      <c r="T107" s="46"/>
      <c r="U107" s="46"/>
      <c r="V107" s="46" t="s">
        <v>8</v>
      </c>
      <c r="W107" s="46"/>
      <c r="X107" s="46"/>
      <c r="Y107" s="46"/>
      <c r="Z107" s="46"/>
      <c r="AA107" s="46"/>
      <c r="AB107" s="46"/>
      <c r="AC107" s="46"/>
      <c r="AD107" s="46"/>
      <c r="AE107" s="46"/>
      <c r="AF107" s="61" t="s">
        <v>258</v>
      </c>
      <c r="AG107" s="62"/>
      <c r="AH107" s="62"/>
      <c r="AI107" s="62"/>
      <c r="AJ107" s="62"/>
      <c r="AK107" s="62"/>
      <c r="AL107" s="62"/>
      <c r="AM107" s="62"/>
      <c r="AN107" s="62"/>
      <c r="AO107" s="62"/>
      <c r="AP107" s="62"/>
      <c r="AQ107" s="62"/>
      <c r="AR107" s="62"/>
      <c r="AS107" s="62"/>
      <c r="AT107" s="63"/>
      <c r="AU107" s="61" t="s">
        <v>259</v>
      </c>
      <c r="AV107" s="62"/>
      <c r="AW107" s="62"/>
      <c r="AX107" s="62"/>
      <c r="AY107" s="62"/>
      <c r="AZ107" s="62"/>
      <c r="BA107" s="62"/>
      <c r="BB107" s="62"/>
      <c r="BC107" s="62"/>
      <c r="BD107" s="62"/>
      <c r="BE107" s="62"/>
      <c r="BF107" s="62"/>
      <c r="BG107" s="62"/>
      <c r="BH107" s="62"/>
      <c r="BI107" s="63"/>
      <c r="BJ107" s="61" t="s">
        <v>260</v>
      </c>
      <c r="BK107" s="62"/>
      <c r="BL107" s="62"/>
      <c r="BM107" s="62"/>
      <c r="BN107" s="62"/>
      <c r="BO107" s="62"/>
      <c r="BP107" s="62"/>
      <c r="BQ107" s="62"/>
      <c r="BR107" s="62"/>
      <c r="BS107" s="62"/>
      <c r="BT107" s="62"/>
      <c r="BU107" s="62"/>
      <c r="BV107" s="62"/>
      <c r="BW107" s="62"/>
      <c r="BX107" s="63"/>
    </row>
    <row r="108" spans="1:79" ht="32.25" customHeight="1" x14ac:dyDescent="0.2">
      <c r="A108" s="82"/>
      <c r="B108" s="83"/>
      <c r="C108" s="83"/>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t="s">
        <v>5</v>
      </c>
      <c r="AG108" s="46"/>
      <c r="AH108" s="46"/>
      <c r="AI108" s="46"/>
      <c r="AJ108" s="46"/>
      <c r="AK108" s="46" t="s">
        <v>4</v>
      </c>
      <c r="AL108" s="46"/>
      <c r="AM108" s="46"/>
      <c r="AN108" s="46"/>
      <c r="AO108" s="46"/>
      <c r="AP108" s="46" t="s">
        <v>154</v>
      </c>
      <c r="AQ108" s="46"/>
      <c r="AR108" s="46"/>
      <c r="AS108" s="46"/>
      <c r="AT108" s="46"/>
      <c r="AU108" s="46" t="s">
        <v>5</v>
      </c>
      <c r="AV108" s="46"/>
      <c r="AW108" s="46"/>
      <c r="AX108" s="46"/>
      <c r="AY108" s="46"/>
      <c r="AZ108" s="46" t="s">
        <v>4</v>
      </c>
      <c r="BA108" s="46"/>
      <c r="BB108" s="46"/>
      <c r="BC108" s="46"/>
      <c r="BD108" s="46"/>
      <c r="BE108" s="46" t="s">
        <v>112</v>
      </c>
      <c r="BF108" s="46"/>
      <c r="BG108" s="46"/>
      <c r="BH108" s="46"/>
      <c r="BI108" s="46"/>
      <c r="BJ108" s="46" t="s">
        <v>5</v>
      </c>
      <c r="BK108" s="46"/>
      <c r="BL108" s="46"/>
      <c r="BM108" s="46"/>
      <c r="BN108" s="46"/>
      <c r="BO108" s="46" t="s">
        <v>4</v>
      </c>
      <c r="BP108" s="46"/>
      <c r="BQ108" s="46"/>
      <c r="BR108" s="46"/>
      <c r="BS108" s="46"/>
      <c r="BT108" s="46" t="s">
        <v>119</v>
      </c>
      <c r="BU108" s="46"/>
      <c r="BV108" s="46"/>
      <c r="BW108" s="46"/>
      <c r="BX108" s="46"/>
    </row>
    <row r="109" spans="1:79" ht="15" customHeight="1" x14ac:dyDescent="0.2">
      <c r="A109" s="61">
        <v>1</v>
      </c>
      <c r="B109" s="62"/>
      <c r="C109" s="62"/>
      <c r="D109" s="46">
        <v>2</v>
      </c>
      <c r="E109" s="46"/>
      <c r="F109" s="46"/>
      <c r="G109" s="46"/>
      <c r="H109" s="46"/>
      <c r="I109" s="46"/>
      <c r="J109" s="46"/>
      <c r="K109" s="46"/>
      <c r="L109" s="46"/>
      <c r="M109" s="46"/>
      <c r="N109" s="46"/>
      <c r="O109" s="46"/>
      <c r="P109" s="46"/>
      <c r="Q109" s="46">
        <v>3</v>
      </c>
      <c r="R109" s="46"/>
      <c r="S109" s="46"/>
      <c r="T109" s="46"/>
      <c r="U109" s="46"/>
      <c r="V109" s="46">
        <v>4</v>
      </c>
      <c r="W109" s="46"/>
      <c r="X109" s="46"/>
      <c r="Y109" s="46"/>
      <c r="Z109" s="46"/>
      <c r="AA109" s="46"/>
      <c r="AB109" s="46"/>
      <c r="AC109" s="46"/>
      <c r="AD109" s="46"/>
      <c r="AE109" s="46"/>
      <c r="AF109" s="46">
        <v>5</v>
      </c>
      <c r="AG109" s="46"/>
      <c r="AH109" s="46"/>
      <c r="AI109" s="46"/>
      <c r="AJ109" s="46"/>
      <c r="AK109" s="46">
        <v>6</v>
      </c>
      <c r="AL109" s="46"/>
      <c r="AM109" s="46"/>
      <c r="AN109" s="46"/>
      <c r="AO109" s="46"/>
      <c r="AP109" s="46">
        <v>7</v>
      </c>
      <c r="AQ109" s="46"/>
      <c r="AR109" s="46"/>
      <c r="AS109" s="46"/>
      <c r="AT109" s="46"/>
      <c r="AU109" s="46">
        <v>8</v>
      </c>
      <c r="AV109" s="46"/>
      <c r="AW109" s="46"/>
      <c r="AX109" s="46"/>
      <c r="AY109" s="46"/>
      <c r="AZ109" s="46">
        <v>9</v>
      </c>
      <c r="BA109" s="46"/>
      <c r="BB109" s="46"/>
      <c r="BC109" s="46"/>
      <c r="BD109" s="46"/>
      <c r="BE109" s="46">
        <v>10</v>
      </c>
      <c r="BF109" s="46"/>
      <c r="BG109" s="46"/>
      <c r="BH109" s="46"/>
      <c r="BI109" s="46"/>
      <c r="BJ109" s="46">
        <v>11</v>
      </c>
      <c r="BK109" s="46"/>
      <c r="BL109" s="46"/>
      <c r="BM109" s="46"/>
      <c r="BN109" s="46"/>
      <c r="BO109" s="46">
        <v>12</v>
      </c>
      <c r="BP109" s="46"/>
      <c r="BQ109" s="46"/>
      <c r="BR109" s="46"/>
      <c r="BS109" s="46"/>
      <c r="BT109" s="46">
        <v>13</v>
      </c>
      <c r="BU109" s="46"/>
      <c r="BV109" s="46"/>
      <c r="BW109" s="46"/>
      <c r="BX109" s="46"/>
    </row>
    <row r="110" spans="1:79" ht="10.5" hidden="1" customHeight="1" x14ac:dyDescent="0.2">
      <c r="A110" s="64" t="s">
        <v>187</v>
      </c>
      <c r="B110" s="65"/>
      <c r="C110" s="65"/>
      <c r="D110" s="46" t="s">
        <v>78</v>
      </c>
      <c r="E110" s="46"/>
      <c r="F110" s="46"/>
      <c r="G110" s="46"/>
      <c r="H110" s="46"/>
      <c r="I110" s="46"/>
      <c r="J110" s="46"/>
      <c r="K110" s="46"/>
      <c r="L110" s="46"/>
      <c r="M110" s="46"/>
      <c r="N110" s="46"/>
      <c r="O110" s="46"/>
      <c r="P110" s="46"/>
      <c r="Q110" s="46" t="s">
        <v>91</v>
      </c>
      <c r="R110" s="46"/>
      <c r="S110" s="46"/>
      <c r="T110" s="46"/>
      <c r="U110" s="46"/>
      <c r="V110" s="46" t="s">
        <v>92</v>
      </c>
      <c r="W110" s="46"/>
      <c r="X110" s="46"/>
      <c r="Y110" s="46"/>
      <c r="Z110" s="46"/>
      <c r="AA110" s="46"/>
      <c r="AB110" s="46"/>
      <c r="AC110" s="46"/>
      <c r="AD110" s="46"/>
      <c r="AE110" s="46"/>
      <c r="AF110" s="44" t="s">
        <v>139</v>
      </c>
      <c r="AG110" s="44"/>
      <c r="AH110" s="44"/>
      <c r="AI110" s="44"/>
      <c r="AJ110" s="44"/>
      <c r="AK110" s="49" t="s">
        <v>140</v>
      </c>
      <c r="AL110" s="49"/>
      <c r="AM110" s="49"/>
      <c r="AN110" s="49"/>
      <c r="AO110" s="49"/>
      <c r="AP110" s="75" t="s">
        <v>153</v>
      </c>
      <c r="AQ110" s="75"/>
      <c r="AR110" s="75"/>
      <c r="AS110" s="75"/>
      <c r="AT110" s="75"/>
      <c r="AU110" s="44" t="s">
        <v>141</v>
      </c>
      <c r="AV110" s="44"/>
      <c r="AW110" s="44"/>
      <c r="AX110" s="44"/>
      <c r="AY110" s="44"/>
      <c r="AZ110" s="49" t="s">
        <v>142</v>
      </c>
      <c r="BA110" s="49"/>
      <c r="BB110" s="49"/>
      <c r="BC110" s="49"/>
      <c r="BD110" s="49"/>
      <c r="BE110" s="75" t="s">
        <v>153</v>
      </c>
      <c r="BF110" s="75"/>
      <c r="BG110" s="75"/>
      <c r="BH110" s="75"/>
      <c r="BI110" s="75"/>
      <c r="BJ110" s="44" t="s">
        <v>133</v>
      </c>
      <c r="BK110" s="44"/>
      <c r="BL110" s="44"/>
      <c r="BM110" s="44"/>
      <c r="BN110" s="44"/>
      <c r="BO110" s="49" t="s">
        <v>134</v>
      </c>
      <c r="BP110" s="49"/>
      <c r="BQ110" s="49"/>
      <c r="BR110" s="49"/>
      <c r="BS110" s="49"/>
      <c r="BT110" s="75" t="s">
        <v>153</v>
      </c>
      <c r="BU110" s="75"/>
      <c r="BV110" s="75"/>
      <c r="BW110" s="75"/>
      <c r="BX110" s="75"/>
      <c r="CA110" t="s">
        <v>45</v>
      </c>
    </row>
    <row r="111" spans="1:79" s="9" customFormat="1" ht="15" customHeight="1" x14ac:dyDescent="0.2">
      <c r="A111" s="126">
        <v>0</v>
      </c>
      <c r="B111" s="127"/>
      <c r="C111" s="127"/>
      <c r="D111" s="171" t="s">
        <v>280</v>
      </c>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9" t="s">
        <v>46</v>
      </c>
    </row>
    <row r="112" spans="1:79" s="137" customFormat="1" ht="99.75" customHeight="1" x14ac:dyDescent="0.2">
      <c r="A112" s="157">
        <v>0</v>
      </c>
      <c r="B112" s="158"/>
      <c r="C112" s="158"/>
      <c r="D112" s="174" t="s">
        <v>368</v>
      </c>
      <c r="E112" s="132"/>
      <c r="F112" s="132"/>
      <c r="G112" s="132"/>
      <c r="H112" s="132"/>
      <c r="I112" s="132"/>
      <c r="J112" s="132"/>
      <c r="K112" s="132"/>
      <c r="L112" s="132"/>
      <c r="M112" s="132"/>
      <c r="N112" s="132"/>
      <c r="O112" s="132"/>
      <c r="P112" s="133"/>
      <c r="Q112" s="46" t="s">
        <v>290</v>
      </c>
      <c r="R112" s="46"/>
      <c r="S112" s="46"/>
      <c r="T112" s="46"/>
      <c r="U112" s="46"/>
      <c r="V112" s="174" t="s">
        <v>352</v>
      </c>
      <c r="W112" s="132"/>
      <c r="X112" s="132"/>
      <c r="Y112" s="132"/>
      <c r="Z112" s="132"/>
      <c r="AA112" s="132"/>
      <c r="AB112" s="132"/>
      <c r="AC112" s="132"/>
      <c r="AD112" s="132"/>
      <c r="AE112" s="133"/>
      <c r="AF112" s="175">
        <v>0</v>
      </c>
      <c r="AG112" s="175"/>
      <c r="AH112" s="175"/>
      <c r="AI112" s="175"/>
      <c r="AJ112" s="175"/>
      <c r="AK112" s="175">
        <v>0</v>
      </c>
      <c r="AL112" s="175"/>
      <c r="AM112" s="175"/>
      <c r="AN112" s="175"/>
      <c r="AO112" s="175"/>
      <c r="AP112" s="175">
        <v>0</v>
      </c>
      <c r="AQ112" s="175"/>
      <c r="AR112" s="175"/>
      <c r="AS112" s="175"/>
      <c r="AT112" s="175"/>
      <c r="AU112" s="175">
        <v>0</v>
      </c>
      <c r="AV112" s="175"/>
      <c r="AW112" s="175"/>
      <c r="AX112" s="175"/>
      <c r="AY112" s="175"/>
      <c r="AZ112" s="175">
        <v>6200000</v>
      </c>
      <c r="BA112" s="175"/>
      <c r="BB112" s="175"/>
      <c r="BC112" s="175"/>
      <c r="BD112" s="175"/>
      <c r="BE112" s="175">
        <v>6200000</v>
      </c>
      <c r="BF112" s="175"/>
      <c r="BG112" s="175"/>
      <c r="BH112" s="175"/>
      <c r="BI112" s="175"/>
      <c r="BJ112" s="175">
        <v>0</v>
      </c>
      <c r="BK112" s="175"/>
      <c r="BL112" s="175"/>
      <c r="BM112" s="175"/>
      <c r="BN112" s="175"/>
      <c r="BO112" s="175">
        <v>7650000</v>
      </c>
      <c r="BP112" s="175"/>
      <c r="BQ112" s="175"/>
      <c r="BR112" s="175"/>
      <c r="BS112" s="175"/>
      <c r="BT112" s="175">
        <v>7650000</v>
      </c>
      <c r="BU112" s="175"/>
      <c r="BV112" s="175"/>
      <c r="BW112" s="175"/>
      <c r="BX112" s="175"/>
    </row>
    <row r="113" spans="1:79" s="9" customFormat="1" ht="15" customHeight="1" x14ac:dyDescent="0.2">
      <c r="A113" s="126">
        <v>0</v>
      </c>
      <c r="B113" s="127"/>
      <c r="C113" s="127"/>
      <c r="D113" s="173" t="s">
        <v>283</v>
      </c>
      <c r="E113" s="139"/>
      <c r="F113" s="139"/>
      <c r="G113" s="139"/>
      <c r="H113" s="139"/>
      <c r="I113" s="139"/>
      <c r="J113" s="139"/>
      <c r="K113" s="139"/>
      <c r="L113" s="139"/>
      <c r="M113" s="139"/>
      <c r="N113" s="139"/>
      <c r="O113" s="139"/>
      <c r="P113" s="140"/>
      <c r="Q113" s="171"/>
      <c r="R113" s="171"/>
      <c r="S113" s="171"/>
      <c r="T113" s="171"/>
      <c r="U113" s="171"/>
      <c r="V113" s="173"/>
      <c r="W113" s="139"/>
      <c r="X113" s="139"/>
      <c r="Y113" s="139"/>
      <c r="Z113" s="139"/>
      <c r="AA113" s="139"/>
      <c r="AB113" s="139"/>
      <c r="AC113" s="139"/>
      <c r="AD113" s="139"/>
      <c r="AE113" s="140"/>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7" customFormat="1" ht="15" customHeight="1" x14ac:dyDescent="0.2">
      <c r="A114" s="157">
        <v>0</v>
      </c>
      <c r="B114" s="158"/>
      <c r="C114" s="158"/>
      <c r="D114" s="174" t="s">
        <v>235</v>
      </c>
      <c r="E114" s="132"/>
      <c r="F114" s="132"/>
      <c r="G114" s="132"/>
      <c r="H114" s="132"/>
      <c r="I114" s="132"/>
      <c r="J114" s="132"/>
      <c r="K114" s="132"/>
      <c r="L114" s="132"/>
      <c r="M114" s="132"/>
      <c r="N114" s="132"/>
      <c r="O114" s="132"/>
      <c r="P114" s="133"/>
      <c r="Q114" s="46" t="s">
        <v>222</v>
      </c>
      <c r="R114" s="46"/>
      <c r="S114" s="46"/>
      <c r="T114" s="46"/>
      <c r="U114" s="46"/>
      <c r="V114" s="174" t="s">
        <v>354</v>
      </c>
      <c r="W114" s="132"/>
      <c r="X114" s="132"/>
      <c r="Y114" s="132"/>
      <c r="Z114" s="132"/>
      <c r="AA114" s="132"/>
      <c r="AB114" s="132"/>
      <c r="AC114" s="132"/>
      <c r="AD114" s="132"/>
      <c r="AE114" s="133"/>
      <c r="AF114" s="175">
        <v>0</v>
      </c>
      <c r="AG114" s="175"/>
      <c r="AH114" s="175"/>
      <c r="AI114" s="175"/>
      <c r="AJ114" s="175"/>
      <c r="AK114" s="175">
        <v>0</v>
      </c>
      <c r="AL114" s="175"/>
      <c r="AM114" s="175"/>
      <c r="AN114" s="175"/>
      <c r="AO114" s="175"/>
      <c r="AP114" s="175">
        <v>0</v>
      </c>
      <c r="AQ114" s="175"/>
      <c r="AR114" s="175"/>
      <c r="AS114" s="175"/>
      <c r="AT114" s="175"/>
      <c r="AU114" s="175">
        <v>0</v>
      </c>
      <c r="AV114" s="175"/>
      <c r="AW114" s="175"/>
      <c r="AX114" s="175"/>
      <c r="AY114" s="175"/>
      <c r="AZ114" s="175">
        <v>1</v>
      </c>
      <c r="BA114" s="175"/>
      <c r="BB114" s="175"/>
      <c r="BC114" s="175"/>
      <c r="BD114" s="175"/>
      <c r="BE114" s="175">
        <v>1</v>
      </c>
      <c r="BF114" s="175"/>
      <c r="BG114" s="175"/>
      <c r="BH114" s="175"/>
      <c r="BI114" s="175"/>
      <c r="BJ114" s="175">
        <v>0</v>
      </c>
      <c r="BK114" s="175"/>
      <c r="BL114" s="175"/>
      <c r="BM114" s="175"/>
      <c r="BN114" s="175"/>
      <c r="BO114" s="175">
        <v>1</v>
      </c>
      <c r="BP114" s="175"/>
      <c r="BQ114" s="175"/>
      <c r="BR114" s="175"/>
      <c r="BS114" s="175"/>
      <c r="BT114" s="175">
        <v>1</v>
      </c>
      <c r="BU114" s="175"/>
      <c r="BV114" s="175"/>
      <c r="BW114" s="175"/>
      <c r="BX114" s="175"/>
    </row>
    <row r="115" spans="1:79" s="9" customFormat="1" ht="15" customHeight="1" x14ac:dyDescent="0.2">
      <c r="A115" s="126">
        <v>0</v>
      </c>
      <c r="B115" s="127"/>
      <c r="C115" s="127"/>
      <c r="D115" s="173" t="s">
        <v>286</v>
      </c>
      <c r="E115" s="139"/>
      <c r="F115" s="139"/>
      <c r="G115" s="139"/>
      <c r="H115" s="139"/>
      <c r="I115" s="139"/>
      <c r="J115" s="139"/>
      <c r="K115" s="139"/>
      <c r="L115" s="139"/>
      <c r="M115" s="139"/>
      <c r="N115" s="139"/>
      <c r="O115" s="139"/>
      <c r="P115" s="140"/>
      <c r="Q115" s="171"/>
      <c r="R115" s="171"/>
      <c r="S115" s="171"/>
      <c r="T115" s="171"/>
      <c r="U115" s="171"/>
      <c r="V115" s="173"/>
      <c r="W115" s="139"/>
      <c r="X115" s="139"/>
      <c r="Y115" s="139"/>
      <c r="Z115" s="139"/>
      <c r="AA115" s="139"/>
      <c r="AB115" s="139"/>
      <c r="AC115" s="139"/>
      <c r="AD115" s="139"/>
      <c r="AE115" s="140"/>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7" customFormat="1" ht="15" customHeight="1" x14ac:dyDescent="0.2">
      <c r="A116" s="157">
        <v>0</v>
      </c>
      <c r="B116" s="158"/>
      <c r="C116" s="158"/>
      <c r="D116" s="174" t="s">
        <v>355</v>
      </c>
      <c r="E116" s="132"/>
      <c r="F116" s="132"/>
      <c r="G116" s="132"/>
      <c r="H116" s="132"/>
      <c r="I116" s="132"/>
      <c r="J116" s="132"/>
      <c r="K116" s="132"/>
      <c r="L116" s="132"/>
      <c r="M116" s="132"/>
      <c r="N116" s="132"/>
      <c r="O116" s="132"/>
      <c r="P116" s="133"/>
      <c r="Q116" s="46" t="s">
        <v>222</v>
      </c>
      <c r="R116" s="46"/>
      <c r="S116" s="46"/>
      <c r="T116" s="46"/>
      <c r="U116" s="46"/>
      <c r="V116" s="174" t="s">
        <v>288</v>
      </c>
      <c r="W116" s="132"/>
      <c r="X116" s="132"/>
      <c r="Y116" s="132"/>
      <c r="Z116" s="132"/>
      <c r="AA116" s="132"/>
      <c r="AB116" s="132"/>
      <c r="AC116" s="132"/>
      <c r="AD116" s="132"/>
      <c r="AE116" s="133"/>
      <c r="AF116" s="175">
        <v>0</v>
      </c>
      <c r="AG116" s="175"/>
      <c r="AH116" s="175"/>
      <c r="AI116" s="175"/>
      <c r="AJ116" s="175"/>
      <c r="AK116" s="175">
        <v>0</v>
      </c>
      <c r="AL116" s="175"/>
      <c r="AM116" s="175"/>
      <c r="AN116" s="175"/>
      <c r="AO116" s="175"/>
      <c r="AP116" s="175">
        <v>0</v>
      </c>
      <c r="AQ116" s="175"/>
      <c r="AR116" s="175"/>
      <c r="AS116" s="175"/>
      <c r="AT116" s="175"/>
      <c r="AU116" s="175">
        <v>0</v>
      </c>
      <c r="AV116" s="175"/>
      <c r="AW116" s="175"/>
      <c r="AX116" s="175"/>
      <c r="AY116" s="175"/>
      <c r="AZ116" s="175">
        <v>6200000</v>
      </c>
      <c r="BA116" s="175"/>
      <c r="BB116" s="175"/>
      <c r="BC116" s="175"/>
      <c r="BD116" s="175"/>
      <c r="BE116" s="175">
        <v>6200000</v>
      </c>
      <c r="BF116" s="175"/>
      <c r="BG116" s="175"/>
      <c r="BH116" s="175"/>
      <c r="BI116" s="175"/>
      <c r="BJ116" s="175">
        <v>0</v>
      </c>
      <c r="BK116" s="175"/>
      <c r="BL116" s="175"/>
      <c r="BM116" s="175"/>
      <c r="BN116" s="175"/>
      <c r="BO116" s="175">
        <v>7650000</v>
      </c>
      <c r="BP116" s="175"/>
      <c r="BQ116" s="175"/>
      <c r="BR116" s="175"/>
      <c r="BS116" s="175"/>
      <c r="BT116" s="175">
        <v>7650000</v>
      </c>
      <c r="BU116" s="175"/>
      <c r="BV116" s="175"/>
      <c r="BW116" s="175"/>
      <c r="BX116" s="175"/>
    </row>
    <row r="117" spans="1:79" s="9" customFormat="1" ht="15" customHeight="1" x14ac:dyDescent="0.2">
      <c r="A117" s="126">
        <v>0</v>
      </c>
      <c r="B117" s="127"/>
      <c r="C117" s="127"/>
      <c r="D117" s="173" t="s">
        <v>291</v>
      </c>
      <c r="E117" s="139"/>
      <c r="F117" s="139"/>
      <c r="G117" s="139"/>
      <c r="H117" s="139"/>
      <c r="I117" s="139"/>
      <c r="J117" s="139"/>
      <c r="K117" s="139"/>
      <c r="L117" s="139"/>
      <c r="M117" s="139"/>
      <c r="N117" s="139"/>
      <c r="O117" s="139"/>
      <c r="P117" s="140"/>
      <c r="Q117" s="171"/>
      <c r="R117" s="171"/>
      <c r="S117" s="171"/>
      <c r="T117" s="171"/>
      <c r="U117" s="171"/>
      <c r="V117" s="173"/>
      <c r="W117" s="139"/>
      <c r="X117" s="139"/>
      <c r="Y117" s="139"/>
      <c r="Z117" s="139"/>
      <c r="AA117" s="139"/>
      <c r="AB117" s="139"/>
      <c r="AC117" s="139"/>
      <c r="AD117" s="139"/>
      <c r="AE117" s="140"/>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row>
    <row r="118" spans="1:79" s="137" customFormat="1" ht="15" customHeight="1" x14ac:dyDescent="0.2">
      <c r="A118" s="157">
        <v>0</v>
      </c>
      <c r="B118" s="158"/>
      <c r="C118" s="158"/>
      <c r="D118" s="174" t="s">
        <v>369</v>
      </c>
      <c r="E118" s="132"/>
      <c r="F118" s="132"/>
      <c r="G118" s="132"/>
      <c r="H118" s="132"/>
      <c r="I118" s="132"/>
      <c r="J118" s="132"/>
      <c r="K118" s="132"/>
      <c r="L118" s="132"/>
      <c r="M118" s="132"/>
      <c r="N118" s="132"/>
      <c r="O118" s="132"/>
      <c r="P118" s="133"/>
      <c r="Q118" s="46" t="s">
        <v>293</v>
      </c>
      <c r="R118" s="46"/>
      <c r="S118" s="46"/>
      <c r="T118" s="46"/>
      <c r="U118" s="46"/>
      <c r="V118" s="174" t="s">
        <v>354</v>
      </c>
      <c r="W118" s="132"/>
      <c r="X118" s="132"/>
      <c r="Y118" s="132"/>
      <c r="Z118" s="132"/>
      <c r="AA118" s="132"/>
      <c r="AB118" s="132"/>
      <c r="AC118" s="132"/>
      <c r="AD118" s="132"/>
      <c r="AE118" s="133"/>
      <c r="AF118" s="175">
        <v>0</v>
      </c>
      <c r="AG118" s="175"/>
      <c r="AH118" s="175"/>
      <c r="AI118" s="175"/>
      <c r="AJ118" s="175"/>
      <c r="AK118" s="175">
        <v>0</v>
      </c>
      <c r="AL118" s="175"/>
      <c r="AM118" s="175"/>
      <c r="AN118" s="175"/>
      <c r="AO118" s="175"/>
      <c r="AP118" s="175">
        <v>0</v>
      </c>
      <c r="AQ118" s="175"/>
      <c r="AR118" s="175"/>
      <c r="AS118" s="175"/>
      <c r="AT118" s="175"/>
      <c r="AU118" s="175">
        <v>0</v>
      </c>
      <c r="AV118" s="175"/>
      <c r="AW118" s="175"/>
      <c r="AX118" s="175"/>
      <c r="AY118" s="175"/>
      <c r="AZ118" s="175">
        <v>100</v>
      </c>
      <c r="BA118" s="175"/>
      <c r="BB118" s="175"/>
      <c r="BC118" s="175"/>
      <c r="BD118" s="175"/>
      <c r="BE118" s="175">
        <v>100</v>
      </c>
      <c r="BF118" s="175"/>
      <c r="BG118" s="175"/>
      <c r="BH118" s="175"/>
      <c r="BI118" s="175"/>
      <c r="BJ118" s="175">
        <v>0</v>
      </c>
      <c r="BK118" s="175"/>
      <c r="BL118" s="175"/>
      <c r="BM118" s="175"/>
      <c r="BN118" s="175"/>
      <c r="BO118" s="175">
        <v>100</v>
      </c>
      <c r="BP118" s="175"/>
      <c r="BQ118" s="175"/>
      <c r="BR118" s="175"/>
      <c r="BS118" s="175"/>
      <c r="BT118" s="175">
        <v>100</v>
      </c>
      <c r="BU118" s="175"/>
      <c r="BV118" s="175"/>
      <c r="BW118" s="175"/>
      <c r="BX118" s="175"/>
    </row>
    <row r="120" spans="1:79" ht="14.25" customHeight="1" x14ac:dyDescent="12.75">
      <c r="A120" s="48" t="s">
        <v>338</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23.1" customHeight="1" x14ac:dyDescent="0.2">
      <c r="A121" s="79" t="s">
        <v>7</v>
      </c>
      <c r="B121" s="80"/>
      <c r="C121" s="80"/>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61" t="s">
        <v>261</v>
      </c>
      <c r="AG121" s="62"/>
      <c r="AH121" s="62"/>
      <c r="AI121" s="62"/>
      <c r="AJ121" s="62"/>
      <c r="AK121" s="62"/>
      <c r="AL121" s="62"/>
      <c r="AM121" s="62"/>
      <c r="AN121" s="62"/>
      <c r="AO121" s="62"/>
      <c r="AP121" s="62"/>
      <c r="AQ121" s="62"/>
      <c r="AR121" s="62"/>
      <c r="AS121" s="62"/>
      <c r="AT121" s="63"/>
      <c r="AU121" s="61" t="s">
        <v>263</v>
      </c>
      <c r="AV121" s="62"/>
      <c r="AW121" s="62"/>
      <c r="AX121" s="62"/>
      <c r="AY121" s="62"/>
      <c r="AZ121" s="62"/>
      <c r="BA121" s="62"/>
      <c r="BB121" s="62"/>
      <c r="BC121" s="62"/>
      <c r="BD121" s="62"/>
      <c r="BE121" s="62"/>
      <c r="BF121" s="62"/>
      <c r="BG121" s="62"/>
      <c r="BH121" s="62"/>
      <c r="BI121" s="63"/>
    </row>
    <row r="122" spans="1:79" ht="28.5" customHeight="1" x14ac:dyDescent="0.2">
      <c r="A122" s="82"/>
      <c r="B122" s="83"/>
      <c r="C122" s="83"/>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154</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row>
    <row r="123" spans="1:79" ht="15" customHeight="1" x14ac:dyDescent="0.2">
      <c r="A123" s="61">
        <v>1</v>
      </c>
      <c r="B123" s="62"/>
      <c r="C123" s="62"/>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row>
    <row r="124" spans="1:79" ht="15.75" hidden="1" customHeight="1" x14ac:dyDescent="12.75">
      <c r="A124" s="64" t="s">
        <v>187</v>
      </c>
      <c r="B124" s="65"/>
      <c r="C124" s="65"/>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4" t="s">
        <v>135</v>
      </c>
      <c r="AG124" s="44"/>
      <c r="AH124" s="44"/>
      <c r="AI124" s="44"/>
      <c r="AJ124" s="44"/>
      <c r="AK124" s="49" t="s">
        <v>136</v>
      </c>
      <c r="AL124" s="49"/>
      <c r="AM124" s="49"/>
      <c r="AN124" s="49"/>
      <c r="AO124" s="49"/>
      <c r="AP124" s="75" t="s">
        <v>153</v>
      </c>
      <c r="AQ124" s="75"/>
      <c r="AR124" s="75"/>
      <c r="AS124" s="75"/>
      <c r="AT124" s="75"/>
      <c r="AU124" s="44" t="s">
        <v>137</v>
      </c>
      <c r="AV124" s="44"/>
      <c r="AW124" s="44"/>
      <c r="AX124" s="44"/>
      <c r="AY124" s="44"/>
      <c r="AZ124" s="49" t="s">
        <v>138</v>
      </c>
      <c r="BA124" s="49"/>
      <c r="BB124" s="49"/>
      <c r="BC124" s="49"/>
      <c r="BD124" s="49"/>
      <c r="BE124" s="75" t="s">
        <v>153</v>
      </c>
      <c r="BF124" s="75"/>
      <c r="BG124" s="75"/>
      <c r="BH124" s="75"/>
      <c r="BI124" s="75"/>
      <c r="CA124" t="s">
        <v>47</v>
      </c>
    </row>
    <row r="125" spans="1:79" s="9" customFormat="1" ht="14.25" x14ac:dyDescent="0.2">
      <c r="A125" s="126">
        <v>0</v>
      </c>
      <c r="B125" s="127"/>
      <c r="C125" s="127"/>
      <c r="D125" s="171" t="s">
        <v>280</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CA125" s="9" t="s">
        <v>48</v>
      </c>
    </row>
    <row r="126" spans="1:79" s="137" customFormat="1" ht="99.75" customHeight="1" x14ac:dyDescent="0.2">
      <c r="A126" s="157">
        <v>0</v>
      </c>
      <c r="B126" s="158"/>
      <c r="C126" s="158"/>
      <c r="D126" s="174" t="s">
        <v>368</v>
      </c>
      <c r="E126" s="132"/>
      <c r="F126" s="132"/>
      <c r="G126" s="132"/>
      <c r="H126" s="132"/>
      <c r="I126" s="132"/>
      <c r="J126" s="132"/>
      <c r="K126" s="132"/>
      <c r="L126" s="132"/>
      <c r="M126" s="132"/>
      <c r="N126" s="132"/>
      <c r="O126" s="132"/>
      <c r="P126" s="133"/>
      <c r="Q126" s="46" t="s">
        <v>290</v>
      </c>
      <c r="R126" s="46"/>
      <c r="S126" s="46"/>
      <c r="T126" s="46"/>
      <c r="U126" s="46"/>
      <c r="V126" s="174" t="s">
        <v>352</v>
      </c>
      <c r="W126" s="132"/>
      <c r="X126" s="132"/>
      <c r="Y126" s="132"/>
      <c r="Z126" s="132"/>
      <c r="AA126" s="132"/>
      <c r="AB126" s="132"/>
      <c r="AC126" s="132"/>
      <c r="AD126" s="132"/>
      <c r="AE126" s="133"/>
      <c r="AF126" s="175">
        <v>0</v>
      </c>
      <c r="AG126" s="175"/>
      <c r="AH126" s="175"/>
      <c r="AI126" s="175"/>
      <c r="AJ126" s="175"/>
      <c r="AK126" s="175">
        <v>4176467</v>
      </c>
      <c r="AL126" s="175"/>
      <c r="AM126" s="175"/>
      <c r="AN126" s="175"/>
      <c r="AO126" s="175"/>
      <c r="AP126" s="175">
        <v>4176467</v>
      </c>
      <c r="AQ126" s="175"/>
      <c r="AR126" s="175"/>
      <c r="AS126" s="175"/>
      <c r="AT126" s="175"/>
      <c r="AU126" s="175">
        <v>0</v>
      </c>
      <c r="AV126" s="175"/>
      <c r="AW126" s="175"/>
      <c r="AX126" s="175"/>
      <c r="AY126" s="175"/>
      <c r="AZ126" s="175">
        <v>0</v>
      </c>
      <c r="BA126" s="175"/>
      <c r="BB126" s="175"/>
      <c r="BC126" s="175"/>
      <c r="BD126" s="175"/>
      <c r="BE126" s="175">
        <v>0</v>
      </c>
      <c r="BF126" s="175"/>
      <c r="BG126" s="175"/>
      <c r="BH126" s="175"/>
      <c r="BI126" s="175"/>
    </row>
    <row r="127" spans="1:79" s="9" customFormat="1" ht="14.25" x14ac:dyDescent="0.2">
      <c r="A127" s="126">
        <v>0</v>
      </c>
      <c r="B127" s="127"/>
      <c r="C127" s="127"/>
      <c r="D127" s="173" t="s">
        <v>283</v>
      </c>
      <c r="E127" s="139"/>
      <c r="F127" s="139"/>
      <c r="G127" s="139"/>
      <c r="H127" s="139"/>
      <c r="I127" s="139"/>
      <c r="J127" s="139"/>
      <c r="K127" s="139"/>
      <c r="L127" s="139"/>
      <c r="M127" s="139"/>
      <c r="N127" s="139"/>
      <c r="O127" s="139"/>
      <c r="P127" s="140"/>
      <c r="Q127" s="171"/>
      <c r="R127" s="171"/>
      <c r="S127" s="171"/>
      <c r="T127" s="171"/>
      <c r="U127" s="171"/>
      <c r="V127" s="173"/>
      <c r="W127" s="139"/>
      <c r="X127" s="139"/>
      <c r="Y127" s="139"/>
      <c r="Z127" s="139"/>
      <c r="AA127" s="139"/>
      <c r="AB127" s="139"/>
      <c r="AC127" s="139"/>
      <c r="AD127" s="139"/>
      <c r="AE127" s="140"/>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7" customFormat="1" ht="14.25" customHeight="1" x14ac:dyDescent="0.2">
      <c r="A128" s="157">
        <v>0</v>
      </c>
      <c r="B128" s="158"/>
      <c r="C128" s="158"/>
      <c r="D128" s="174" t="s">
        <v>235</v>
      </c>
      <c r="E128" s="132"/>
      <c r="F128" s="132"/>
      <c r="G128" s="132"/>
      <c r="H128" s="132"/>
      <c r="I128" s="132"/>
      <c r="J128" s="132"/>
      <c r="K128" s="132"/>
      <c r="L128" s="132"/>
      <c r="M128" s="132"/>
      <c r="N128" s="132"/>
      <c r="O128" s="132"/>
      <c r="P128" s="133"/>
      <c r="Q128" s="46" t="s">
        <v>222</v>
      </c>
      <c r="R128" s="46"/>
      <c r="S128" s="46"/>
      <c r="T128" s="46"/>
      <c r="U128" s="46"/>
      <c r="V128" s="174" t="s">
        <v>354</v>
      </c>
      <c r="W128" s="132"/>
      <c r="X128" s="132"/>
      <c r="Y128" s="132"/>
      <c r="Z128" s="132"/>
      <c r="AA128" s="132"/>
      <c r="AB128" s="132"/>
      <c r="AC128" s="132"/>
      <c r="AD128" s="132"/>
      <c r="AE128" s="133"/>
      <c r="AF128" s="175">
        <v>0</v>
      </c>
      <c r="AG128" s="175"/>
      <c r="AH128" s="175"/>
      <c r="AI128" s="175"/>
      <c r="AJ128" s="175"/>
      <c r="AK128" s="175">
        <v>1</v>
      </c>
      <c r="AL128" s="175"/>
      <c r="AM128" s="175"/>
      <c r="AN128" s="175"/>
      <c r="AO128" s="175"/>
      <c r="AP128" s="175">
        <v>1</v>
      </c>
      <c r="AQ128" s="175"/>
      <c r="AR128" s="175"/>
      <c r="AS128" s="175"/>
      <c r="AT128" s="175"/>
      <c r="AU128" s="175">
        <v>0</v>
      </c>
      <c r="AV128" s="175"/>
      <c r="AW128" s="175"/>
      <c r="AX128" s="175"/>
      <c r="AY128" s="175"/>
      <c r="AZ128" s="175">
        <v>0</v>
      </c>
      <c r="BA128" s="175"/>
      <c r="BB128" s="175"/>
      <c r="BC128" s="175"/>
      <c r="BD128" s="175"/>
      <c r="BE128" s="175">
        <v>0</v>
      </c>
      <c r="BF128" s="175"/>
      <c r="BG128" s="175"/>
      <c r="BH128" s="175"/>
      <c r="BI128" s="175"/>
    </row>
    <row r="129" spans="1:79" s="9" customFormat="1" ht="14.25" x14ac:dyDescent="0.2">
      <c r="A129" s="126">
        <v>0</v>
      </c>
      <c r="B129" s="127"/>
      <c r="C129" s="127"/>
      <c r="D129" s="173" t="s">
        <v>286</v>
      </c>
      <c r="E129" s="139"/>
      <c r="F129" s="139"/>
      <c r="G129" s="139"/>
      <c r="H129" s="139"/>
      <c r="I129" s="139"/>
      <c r="J129" s="139"/>
      <c r="K129" s="139"/>
      <c r="L129" s="139"/>
      <c r="M129" s="139"/>
      <c r="N129" s="139"/>
      <c r="O129" s="139"/>
      <c r="P129" s="140"/>
      <c r="Q129" s="171"/>
      <c r="R129" s="171"/>
      <c r="S129" s="171"/>
      <c r="T129" s="171"/>
      <c r="U129" s="171"/>
      <c r="V129" s="173"/>
      <c r="W129" s="139"/>
      <c r="X129" s="139"/>
      <c r="Y129" s="139"/>
      <c r="Z129" s="139"/>
      <c r="AA129" s="139"/>
      <c r="AB129" s="139"/>
      <c r="AC129" s="139"/>
      <c r="AD129" s="139"/>
      <c r="AE129" s="140"/>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row>
    <row r="130" spans="1:79" s="137" customFormat="1" ht="14.25" customHeight="1" x14ac:dyDescent="0.2">
      <c r="A130" s="157">
        <v>0</v>
      </c>
      <c r="B130" s="158"/>
      <c r="C130" s="158"/>
      <c r="D130" s="174" t="s">
        <v>355</v>
      </c>
      <c r="E130" s="132"/>
      <c r="F130" s="132"/>
      <c r="G130" s="132"/>
      <c r="H130" s="132"/>
      <c r="I130" s="132"/>
      <c r="J130" s="132"/>
      <c r="K130" s="132"/>
      <c r="L130" s="132"/>
      <c r="M130" s="132"/>
      <c r="N130" s="132"/>
      <c r="O130" s="132"/>
      <c r="P130" s="133"/>
      <c r="Q130" s="46" t="s">
        <v>222</v>
      </c>
      <c r="R130" s="46"/>
      <c r="S130" s="46"/>
      <c r="T130" s="46"/>
      <c r="U130" s="46"/>
      <c r="V130" s="174" t="s">
        <v>288</v>
      </c>
      <c r="W130" s="132"/>
      <c r="X130" s="132"/>
      <c r="Y130" s="132"/>
      <c r="Z130" s="132"/>
      <c r="AA130" s="132"/>
      <c r="AB130" s="132"/>
      <c r="AC130" s="132"/>
      <c r="AD130" s="132"/>
      <c r="AE130" s="133"/>
      <c r="AF130" s="175">
        <v>0</v>
      </c>
      <c r="AG130" s="175"/>
      <c r="AH130" s="175"/>
      <c r="AI130" s="175"/>
      <c r="AJ130" s="175"/>
      <c r="AK130" s="175">
        <v>4176467</v>
      </c>
      <c r="AL130" s="175"/>
      <c r="AM130" s="175"/>
      <c r="AN130" s="175"/>
      <c r="AO130" s="175"/>
      <c r="AP130" s="175">
        <v>4176467</v>
      </c>
      <c r="AQ130" s="175"/>
      <c r="AR130" s="175"/>
      <c r="AS130" s="175"/>
      <c r="AT130" s="175"/>
      <c r="AU130" s="175">
        <v>0</v>
      </c>
      <c r="AV130" s="175"/>
      <c r="AW130" s="175"/>
      <c r="AX130" s="175"/>
      <c r="AY130" s="175"/>
      <c r="AZ130" s="175">
        <v>0</v>
      </c>
      <c r="BA130" s="175"/>
      <c r="BB130" s="175"/>
      <c r="BC130" s="175"/>
      <c r="BD130" s="175"/>
      <c r="BE130" s="175">
        <v>0</v>
      </c>
      <c r="BF130" s="175"/>
      <c r="BG130" s="175"/>
      <c r="BH130" s="175"/>
      <c r="BI130" s="175"/>
    </row>
    <row r="131" spans="1:79" s="9" customFormat="1" ht="14.25" x14ac:dyDescent="0.2">
      <c r="A131" s="126">
        <v>0</v>
      </c>
      <c r="B131" s="127"/>
      <c r="C131" s="127"/>
      <c r="D131" s="173" t="s">
        <v>291</v>
      </c>
      <c r="E131" s="139"/>
      <c r="F131" s="139"/>
      <c r="G131" s="139"/>
      <c r="H131" s="139"/>
      <c r="I131" s="139"/>
      <c r="J131" s="139"/>
      <c r="K131" s="139"/>
      <c r="L131" s="139"/>
      <c r="M131" s="139"/>
      <c r="N131" s="139"/>
      <c r="O131" s="139"/>
      <c r="P131" s="140"/>
      <c r="Q131" s="171"/>
      <c r="R131" s="171"/>
      <c r="S131" s="171"/>
      <c r="T131" s="171"/>
      <c r="U131" s="171"/>
      <c r="V131" s="173"/>
      <c r="W131" s="139"/>
      <c r="X131" s="139"/>
      <c r="Y131" s="139"/>
      <c r="Z131" s="139"/>
      <c r="AA131" s="139"/>
      <c r="AB131" s="139"/>
      <c r="AC131" s="139"/>
      <c r="AD131" s="139"/>
      <c r="AE131" s="140"/>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row>
    <row r="132" spans="1:79" s="137" customFormat="1" ht="14.25" customHeight="1" x14ac:dyDescent="0.2">
      <c r="A132" s="157">
        <v>0</v>
      </c>
      <c r="B132" s="158"/>
      <c r="C132" s="158"/>
      <c r="D132" s="174" t="s">
        <v>369</v>
      </c>
      <c r="E132" s="132"/>
      <c r="F132" s="132"/>
      <c r="G132" s="132"/>
      <c r="H132" s="132"/>
      <c r="I132" s="132"/>
      <c r="J132" s="132"/>
      <c r="K132" s="132"/>
      <c r="L132" s="132"/>
      <c r="M132" s="132"/>
      <c r="N132" s="132"/>
      <c r="O132" s="132"/>
      <c r="P132" s="133"/>
      <c r="Q132" s="46" t="s">
        <v>293</v>
      </c>
      <c r="R132" s="46"/>
      <c r="S132" s="46"/>
      <c r="T132" s="46"/>
      <c r="U132" s="46"/>
      <c r="V132" s="174" t="s">
        <v>354</v>
      </c>
      <c r="W132" s="132"/>
      <c r="X132" s="132"/>
      <c r="Y132" s="132"/>
      <c r="Z132" s="132"/>
      <c r="AA132" s="132"/>
      <c r="AB132" s="132"/>
      <c r="AC132" s="132"/>
      <c r="AD132" s="132"/>
      <c r="AE132" s="133"/>
      <c r="AF132" s="175">
        <v>0</v>
      </c>
      <c r="AG132" s="175"/>
      <c r="AH132" s="175"/>
      <c r="AI132" s="175"/>
      <c r="AJ132" s="175"/>
      <c r="AK132" s="175">
        <v>100</v>
      </c>
      <c r="AL132" s="175"/>
      <c r="AM132" s="175"/>
      <c r="AN132" s="175"/>
      <c r="AO132" s="175"/>
      <c r="AP132" s="175">
        <v>100</v>
      </c>
      <c r="AQ132" s="175"/>
      <c r="AR132" s="175"/>
      <c r="AS132" s="175"/>
      <c r="AT132" s="175"/>
      <c r="AU132" s="175">
        <v>0</v>
      </c>
      <c r="AV132" s="175"/>
      <c r="AW132" s="175"/>
      <c r="AX132" s="175"/>
      <c r="AY132" s="175"/>
      <c r="AZ132" s="175">
        <v>0</v>
      </c>
      <c r="BA132" s="175"/>
      <c r="BB132" s="175"/>
      <c r="BC132" s="175"/>
      <c r="BD132" s="175"/>
      <c r="BE132" s="175">
        <v>0</v>
      </c>
      <c r="BF132" s="175"/>
      <c r="BG132" s="175"/>
      <c r="BH132" s="175"/>
      <c r="BI132" s="175"/>
    </row>
    <row r="134" spans="1:79" ht="14.25" customHeight="1" x14ac:dyDescent="12.75">
      <c r="A134" s="48" t="s">
        <v>155</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79" ht="15" customHeight="1" x14ac:dyDescent="0.2">
      <c r="A135" s="69" t="s">
        <v>257</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row>
    <row r="136" spans="1:79" ht="12.95" customHeight="1" x14ac:dyDescent="0.2">
      <c r="A136" s="79" t="s">
        <v>20</v>
      </c>
      <c r="B136" s="80"/>
      <c r="C136" s="80"/>
      <c r="D136" s="80"/>
      <c r="E136" s="80"/>
      <c r="F136" s="80"/>
      <c r="G136" s="80"/>
      <c r="H136" s="80"/>
      <c r="I136" s="80"/>
      <c r="J136" s="80"/>
      <c r="K136" s="80"/>
      <c r="L136" s="80"/>
      <c r="M136" s="80"/>
      <c r="N136" s="80"/>
      <c r="O136" s="80"/>
      <c r="P136" s="80"/>
      <c r="Q136" s="80"/>
      <c r="R136" s="80"/>
      <c r="S136" s="80"/>
      <c r="T136" s="81"/>
      <c r="U136" s="46" t="s">
        <v>258</v>
      </c>
      <c r="V136" s="46"/>
      <c r="W136" s="46"/>
      <c r="X136" s="46"/>
      <c r="Y136" s="46"/>
      <c r="Z136" s="46"/>
      <c r="AA136" s="46"/>
      <c r="AB136" s="46"/>
      <c r="AC136" s="46"/>
      <c r="AD136" s="46"/>
      <c r="AE136" s="46" t="s">
        <v>259</v>
      </c>
      <c r="AF136" s="46"/>
      <c r="AG136" s="46"/>
      <c r="AH136" s="46"/>
      <c r="AI136" s="46"/>
      <c r="AJ136" s="46"/>
      <c r="AK136" s="46"/>
      <c r="AL136" s="46"/>
      <c r="AM136" s="46"/>
      <c r="AN136" s="46"/>
      <c r="AO136" s="46" t="s">
        <v>260</v>
      </c>
      <c r="AP136" s="46"/>
      <c r="AQ136" s="46"/>
      <c r="AR136" s="46"/>
      <c r="AS136" s="46"/>
      <c r="AT136" s="46"/>
      <c r="AU136" s="46"/>
      <c r="AV136" s="46"/>
      <c r="AW136" s="46"/>
      <c r="AX136" s="46"/>
      <c r="AY136" s="46" t="s">
        <v>261</v>
      </c>
      <c r="AZ136" s="46"/>
      <c r="BA136" s="46"/>
      <c r="BB136" s="46"/>
      <c r="BC136" s="46"/>
      <c r="BD136" s="46"/>
      <c r="BE136" s="46"/>
      <c r="BF136" s="46"/>
      <c r="BG136" s="46"/>
      <c r="BH136" s="46"/>
      <c r="BI136" s="46" t="s">
        <v>263</v>
      </c>
      <c r="BJ136" s="46"/>
      <c r="BK136" s="46"/>
      <c r="BL136" s="46"/>
      <c r="BM136" s="46"/>
      <c r="BN136" s="46"/>
      <c r="BO136" s="46"/>
      <c r="BP136" s="46"/>
      <c r="BQ136" s="46"/>
      <c r="BR136" s="46"/>
    </row>
    <row r="137" spans="1:79" ht="30" customHeight="1" x14ac:dyDescent="0.2">
      <c r="A137" s="82"/>
      <c r="B137" s="83"/>
      <c r="C137" s="83"/>
      <c r="D137" s="83"/>
      <c r="E137" s="83"/>
      <c r="F137" s="83"/>
      <c r="G137" s="83"/>
      <c r="H137" s="83"/>
      <c r="I137" s="83"/>
      <c r="J137" s="83"/>
      <c r="K137" s="83"/>
      <c r="L137" s="83"/>
      <c r="M137" s="83"/>
      <c r="N137" s="83"/>
      <c r="O137" s="83"/>
      <c r="P137" s="83"/>
      <c r="Q137" s="83"/>
      <c r="R137" s="83"/>
      <c r="S137" s="83"/>
      <c r="T137" s="84"/>
      <c r="U137" s="46" t="s">
        <v>5</v>
      </c>
      <c r="V137" s="46"/>
      <c r="W137" s="46"/>
      <c r="X137" s="46"/>
      <c r="Y137" s="46"/>
      <c r="Z137" s="46" t="s">
        <v>4</v>
      </c>
      <c r="AA137" s="46"/>
      <c r="AB137" s="46"/>
      <c r="AC137" s="46"/>
      <c r="AD137" s="46"/>
      <c r="AE137" s="46" t="s">
        <v>5</v>
      </c>
      <c r="AF137" s="46"/>
      <c r="AG137" s="46"/>
      <c r="AH137" s="46"/>
      <c r="AI137" s="46"/>
      <c r="AJ137" s="46" t="s">
        <v>4</v>
      </c>
      <c r="AK137" s="46"/>
      <c r="AL137" s="46"/>
      <c r="AM137" s="46"/>
      <c r="AN137" s="46"/>
      <c r="AO137" s="46" t="s">
        <v>5</v>
      </c>
      <c r="AP137" s="46"/>
      <c r="AQ137" s="46"/>
      <c r="AR137" s="46"/>
      <c r="AS137" s="46"/>
      <c r="AT137" s="46" t="s">
        <v>4</v>
      </c>
      <c r="AU137" s="46"/>
      <c r="AV137" s="46"/>
      <c r="AW137" s="46"/>
      <c r="AX137" s="46"/>
      <c r="AY137" s="46" t="s">
        <v>5</v>
      </c>
      <c r="AZ137" s="46"/>
      <c r="BA137" s="46"/>
      <c r="BB137" s="46"/>
      <c r="BC137" s="46"/>
      <c r="BD137" s="46" t="s">
        <v>4</v>
      </c>
      <c r="BE137" s="46"/>
      <c r="BF137" s="46"/>
      <c r="BG137" s="46"/>
      <c r="BH137" s="46"/>
      <c r="BI137" s="46" t="s">
        <v>5</v>
      </c>
      <c r="BJ137" s="46"/>
      <c r="BK137" s="46"/>
      <c r="BL137" s="46"/>
      <c r="BM137" s="46"/>
      <c r="BN137" s="46" t="s">
        <v>4</v>
      </c>
      <c r="BO137" s="46"/>
      <c r="BP137" s="46"/>
      <c r="BQ137" s="46"/>
      <c r="BR137" s="46"/>
    </row>
    <row r="138" spans="1:79" ht="15" customHeight="1" x14ac:dyDescent="0.2">
      <c r="A138" s="61">
        <v>1</v>
      </c>
      <c r="B138" s="62"/>
      <c r="C138" s="62"/>
      <c r="D138" s="62"/>
      <c r="E138" s="62"/>
      <c r="F138" s="62"/>
      <c r="G138" s="62"/>
      <c r="H138" s="62"/>
      <c r="I138" s="62"/>
      <c r="J138" s="62"/>
      <c r="K138" s="62"/>
      <c r="L138" s="62"/>
      <c r="M138" s="62"/>
      <c r="N138" s="62"/>
      <c r="O138" s="62"/>
      <c r="P138" s="62"/>
      <c r="Q138" s="62"/>
      <c r="R138" s="62"/>
      <c r="S138" s="62"/>
      <c r="T138" s="63"/>
      <c r="U138" s="46">
        <v>2</v>
      </c>
      <c r="V138" s="46"/>
      <c r="W138" s="46"/>
      <c r="X138" s="46"/>
      <c r="Y138" s="46"/>
      <c r="Z138" s="46">
        <v>3</v>
      </c>
      <c r="AA138" s="46"/>
      <c r="AB138" s="46"/>
      <c r="AC138" s="46"/>
      <c r="AD138" s="46"/>
      <c r="AE138" s="46">
        <v>4</v>
      </c>
      <c r="AF138" s="46"/>
      <c r="AG138" s="46"/>
      <c r="AH138" s="46"/>
      <c r="AI138" s="46"/>
      <c r="AJ138" s="46">
        <v>5</v>
      </c>
      <c r="AK138" s="46"/>
      <c r="AL138" s="46"/>
      <c r="AM138" s="46"/>
      <c r="AN138" s="46"/>
      <c r="AO138" s="46">
        <v>6</v>
      </c>
      <c r="AP138" s="46"/>
      <c r="AQ138" s="46"/>
      <c r="AR138" s="46"/>
      <c r="AS138" s="46"/>
      <c r="AT138" s="46">
        <v>7</v>
      </c>
      <c r="AU138" s="46"/>
      <c r="AV138" s="46"/>
      <c r="AW138" s="46"/>
      <c r="AX138" s="46"/>
      <c r="AY138" s="46">
        <v>8</v>
      </c>
      <c r="AZ138" s="46"/>
      <c r="BA138" s="46"/>
      <c r="BB138" s="46"/>
      <c r="BC138" s="46"/>
      <c r="BD138" s="46">
        <v>9</v>
      </c>
      <c r="BE138" s="46"/>
      <c r="BF138" s="46"/>
      <c r="BG138" s="46"/>
      <c r="BH138" s="46"/>
      <c r="BI138" s="46">
        <v>10</v>
      </c>
      <c r="BJ138" s="46"/>
      <c r="BK138" s="46"/>
      <c r="BL138" s="46"/>
      <c r="BM138" s="46"/>
      <c r="BN138" s="46">
        <v>11</v>
      </c>
      <c r="BO138" s="46"/>
      <c r="BP138" s="46"/>
      <c r="BQ138" s="46"/>
      <c r="BR138" s="46"/>
    </row>
    <row r="139" spans="1:79" s="2" customFormat="1" ht="15.75" hidden="1" customHeight="1" x14ac:dyDescent="0.2">
      <c r="A139" s="64" t="s">
        <v>78</v>
      </c>
      <c r="B139" s="65"/>
      <c r="C139" s="65"/>
      <c r="D139" s="65"/>
      <c r="E139" s="65"/>
      <c r="F139" s="65"/>
      <c r="G139" s="65"/>
      <c r="H139" s="65"/>
      <c r="I139" s="65"/>
      <c r="J139" s="65"/>
      <c r="K139" s="65"/>
      <c r="L139" s="65"/>
      <c r="M139" s="65"/>
      <c r="N139" s="65"/>
      <c r="O139" s="65"/>
      <c r="P139" s="65"/>
      <c r="Q139" s="65"/>
      <c r="R139" s="65"/>
      <c r="S139" s="65"/>
      <c r="T139" s="66"/>
      <c r="U139" s="44" t="s">
        <v>86</v>
      </c>
      <c r="V139" s="44"/>
      <c r="W139" s="44"/>
      <c r="X139" s="44"/>
      <c r="Y139" s="44"/>
      <c r="Z139" s="49" t="s">
        <v>87</v>
      </c>
      <c r="AA139" s="49"/>
      <c r="AB139" s="49"/>
      <c r="AC139" s="49"/>
      <c r="AD139" s="49"/>
      <c r="AE139" s="44" t="s">
        <v>88</v>
      </c>
      <c r="AF139" s="44"/>
      <c r="AG139" s="44"/>
      <c r="AH139" s="44"/>
      <c r="AI139" s="44"/>
      <c r="AJ139" s="49" t="s">
        <v>89</v>
      </c>
      <c r="AK139" s="49"/>
      <c r="AL139" s="49"/>
      <c r="AM139" s="49"/>
      <c r="AN139" s="49"/>
      <c r="AO139" s="44" t="s">
        <v>79</v>
      </c>
      <c r="AP139" s="44"/>
      <c r="AQ139" s="44"/>
      <c r="AR139" s="44"/>
      <c r="AS139" s="44"/>
      <c r="AT139" s="49" t="s">
        <v>80</v>
      </c>
      <c r="AU139" s="49"/>
      <c r="AV139" s="49"/>
      <c r="AW139" s="49"/>
      <c r="AX139" s="49"/>
      <c r="AY139" s="44" t="s">
        <v>81</v>
      </c>
      <c r="AZ139" s="44"/>
      <c r="BA139" s="44"/>
      <c r="BB139" s="44"/>
      <c r="BC139" s="44"/>
      <c r="BD139" s="49" t="s">
        <v>82</v>
      </c>
      <c r="BE139" s="49"/>
      <c r="BF139" s="49"/>
      <c r="BG139" s="49"/>
      <c r="BH139" s="49"/>
      <c r="BI139" s="44" t="s">
        <v>83</v>
      </c>
      <c r="BJ139" s="44"/>
      <c r="BK139" s="44"/>
      <c r="BL139" s="44"/>
      <c r="BM139" s="44"/>
      <c r="BN139" s="49" t="s">
        <v>84</v>
      </c>
      <c r="BO139" s="49"/>
      <c r="BP139" s="49"/>
      <c r="BQ139" s="49"/>
      <c r="BR139" s="49"/>
      <c r="CA139" t="s">
        <v>49</v>
      </c>
    </row>
    <row r="140" spans="1:79" s="9" customFormat="1" ht="12.75" customHeight="1" x14ac:dyDescent="0.2">
      <c r="A140" s="126" t="s">
        <v>179</v>
      </c>
      <c r="B140" s="127"/>
      <c r="C140" s="127"/>
      <c r="D140" s="127"/>
      <c r="E140" s="127"/>
      <c r="F140" s="127"/>
      <c r="G140" s="127"/>
      <c r="H140" s="127"/>
      <c r="I140" s="127"/>
      <c r="J140" s="127"/>
      <c r="K140" s="127"/>
      <c r="L140" s="127"/>
      <c r="M140" s="127"/>
      <c r="N140" s="127"/>
      <c r="O140" s="127"/>
      <c r="P140" s="127"/>
      <c r="Q140" s="127"/>
      <c r="R140" s="127"/>
      <c r="S140" s="127"/>
      <c r="T140" s="12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CA140" s="9" t="s">
        <v>50</v>
      </c>
    </row>
    <row r="141" spans="1:79" s="137" customFormat="1" ht="38.25" customHeight="1" x14ac:dyDescent="0.2">
      <c r="A141" s="131" t="s">
        <v>299</v>
      </c>
      <c r="B141" s="132"/>
      <c r="C141" s="132"/>
      <c r="D141" s="132"/>
      <c r="E141" s="132"/>
      <c r="F141" s="132"/>
      <c r="G141" s="132"/>
      <c r="H141" s="132"/>
      <c r="I141" s="132"/>
      <c r="J141" s="132"/>
      <c r="K141" s="132"/>
      <c r="L141" s="132"/>
      <c r="M141" s="132"/>
      <c r="N141" s="132"/>
      <c r="O141" s="132"/>
      <c r="P141" s="132"/>
      <c r="Q141" s="132"/>
      <c r="R141" s="132"/>
      <c r="S141" s="132"/>
      <c r="T141" s="133"/>
      <c r="U141" s="176" t="s">
        <v>267</v>
      </c>
      <c r="V141" s="176"/>
      <c r="W141" s="176"/>
      <c r="X141" s="176"/>
      <c r="Y141" s="176"/>
      <c r="Z141" s="176"/>
      <c r="AA141" s="176"/>
      <c r="AB141" s="176"/>
      <c r="AC141" s="176"/>
      <c r="AD141" s="176"/>
      <c r="AE141" s="176" t="s">
        <v>267</v>
      </c>
      <c r="AF141" s="176"/>
      <c r="AG141" s="176"/>
      <c r="AH141" s="176"/>
      <c r="AI141" s="176"/>
      <c r="AJ141" s="176"/>
      <c r="AK141" s="176"/>
      <c r="AL141" s="176"/>
      <c r="AM141" s="176"/>
      <c r="AN141" s="176"/>
      <c r="AO141" s="176" t="s">
        <v>267</v>
      </c>
      <c r="AP141" s="176"/>
      <c r="AQ141" s="176"/>
      <c r="AR141" s="176"/>
      <c r="AS141" s="176"/>
      <c r="AT141" s="176"/>
      <c r="AU141" s="176"/>
      <c r="AV141" s="176"/>
      <c r="AW141" s="176"/>
      <c r="AX141" s="176"/>
      <c r="AY141" s="176" t="s">
        <v>267</v>
      </c>
      <c r="AZ141" s="176"/>
      <c r="BA141" s="176"/>
      <c r="BB141" s="176"/>
      <c r="BC141" s="176"/>
      <c r="BD141" s="176"/>
      <c r="BE141" s="176"/>
      <c r="BF141" s="176"/>
      <c r="BG141" s="176"/>
      <c r="BH141" s="176"/>
      <c r="BI141" s="176" t="s">
        <v>267</v>
      </c>
      <c r="BJ141" s="176"/>
      <c r="BK141" s="176"/>
      <c r="BL141" s="176"/>
      <c r="BM141" s="176"/>
      <c r="BN141" s="176"/>
      <c r="BO141" s="176"/>
      <c r="BP141" s="176"/>
      <c r="BQ141" s="176"/>
      <c r="BR141" s="176"/>
    </row>
    <row r="144" spans="1:79" ht="14.25" customHeight="1" x14ac:dyDescent="0.2">
      <c r="A144" s="48" t="s">
        <v>156</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79" ht="15" customHeight="1" x14ac:dyDescent="0.2">
      <c r="A145" s="79" t="s">
        <v>7</v>
      </c>
      <c r="B145" s="80"/>
      <c r="C145" s="80"/>
      <c r="D145" s="79" t="s">
        <v>11</v>
      </c>
      <c r="E145" s="80"/>
      <c r="F145" s="80"/>
      <c r="G145" s="80"/>
      <c r="H145" s="80"/>
      <c r="I145" s="80"/>
      <c r="J145" s="80"/>
      <c r="K145" s="80"/>
      <c r="L145" s="80"/>
      <c r="M145" s="80"/>
      <c r="N145" s="80"/>
      <c r="O145" s="80"/>
      <c r="P145" s="80"/>
      <c r="Q145" s="80"/>
      <c r="R145" s="80"/>
      <c r="S145" s="80"/>
      <c r="T145" s="80"/>
      <c r="U145" s="80"/>
      <c r="V145" s="81"/>
      <c r="W145" s="46" t="s">
        <v>258</v>
      </c>
      <c r="X145" s="46"/>
      <c r="Y145" s="46"/>
      <c r="Z145" s="46"/>
      <c r="AA145" s="46"/>
      <c r="AB145" s="46"/>
      <c r="AC145" s="46"/>
      <c r="AD145" s="46"/>
      <c r="AE145" s="46"/>
      <c r="AF145" s="46"/>
      <c r="AG145" s="46"/>
      <c r="AH145" s="46"/>
      <c r="AI145" s="46" t="s">
        <v>315</v>
      </c>
      <c r="AJ145" s="46"/>
      <c r="AK145" s="46"/>
      <c r="AL145" s="46"/>
      <c r="AM145" s="46"/>
      <c r="AN145" s="46"/>
      <c r="AO145" s="46"/>
      <c r="AP145" s="46"/>
      <c r="AQ145" s="46"/>
      <c r="AR145" s="46"/>
      <c r="AS145" s="46"/>
      <c r="AT145" s="46"/>
      <c r="AU145" s="46" t="s">
        <v>325</v>
      </c>
      <c r="AV145" s="46"/>
      <c r="AW145" s="46"/>
      <c r="AX145" s="46"/>
      <c r="AY145" s="46"/>
      <c r="AZ145" s="46"/>
      <c r="BA145" s="46" t="s">
        <v>331</v>
      </c>
      <c r="BB145" s="46"/>
      <c r="BC145" s="46"/>
      <c r="BD145" s="46"/>
      <c r="BE145" s="46"/>
      <c r="BF145" s="46"/>
      <c r="BG145" s="46" t="s">
        <v>339</v>
      </c>
      <c r="BH145" s="46"/>
      <c r="BI145" s="46"/>
      <c r="BJ145" s="46"/>
      <c r="BK145" s="46"/>
      <c r="BL145" s="46"/>
    </row>
    <row r="146" spans="1:79" ht="15" customHeight="1" x14ac:dyDescent="0.2">
      <c r="A146" s="97"/>
      <c r="B146" s="98"/>
      <c r="C146" s="98"/>
      <c r="D146" s="97"/>
      <c r="E146" s="98"/>
      <c r="F146" s="98"/>
      <c r="G146" s="98"/>
      <c r="H146" s="98"/>
      <c r="I146" s="98"/>
      <c r="J146" s="98"/>
      <c r="K146" s="98"/>
      <c r="L146" s="98"/>
      <c r="M146" s="98"/>
      <c r="N146" s="98"/>
      <c r="O146" s="98"/>
      <c r="P146" s="98"/>
      <c r="Q146" s="98"/>
      <c r="R146" s="98"/>
      <c r="S146" s="98"/>
      <c r="T146" s="98"/>
      <c r="U146" s="98"/>
      <c r="V146" s="99"/>
      <c r="W146" s="46" t="s">
        <v>5</v>
      </c>
      <c r="X146" s="46"/>
      <c r="Y146" s="46"/>
      <c r="Z146" s="46"/>
      <c r="AA146" s="46"/>
      <c r="AB146" s="46"/>
      <c r="AC146" s="46" t="s">
        <v>4</v>
      </c>
      <c r="AD146" s="46"/>
      <c r="AE146" s="46"/>
      <c r="AF146" s="46"/>
      <c r="AG146" s="46"/>
      <c r="AH146" s="46"/>
      <c r="AI146" s="46" t="s">
        <v>5</v>
      </c>
      <c r="AJ146" s="46"/>
      <c r="AK146" s="46"/>
      <c r="AL146" s="46"/>
      <c r="AM146" s="46"/>
      <c r="AN146" s="46"/>
      <c r="AO146" s="46" t="s">
        <v>4</v>
      </c>
      <c r="AP146" s="46"/>
      <c r="AQ146" s="46"/>
      <c r="AR146" s="46"/>
      <c r="AS146" s="46"/>
      <c r="AT146" s="46"/>
      <c r="AU146" s="100" t="s">
        <v>5</v>
      </c>
      <c r="AV146" s="100"/>
      <c r="AW146" s="100"/>
      <c r="AX146" s="100" t="s">
        <v>4</v>
      </c>
      <c r="AY146" s="100"/>
      <c r="AZ146" s="100"/>
      <c r="BA146" s="100" t="s">
        <v>5</v>
      </c>
      <c r="BB146" s="100"/>
      <c r="BC146" s="100"/>
      <c r="BD146" s="100" t="s">
        <v>4</v>
      </c>
      <c r="BE146" s="100"/>
      <c r="BF146" s="100"/>
      <c r="BG146" s="100" t="s">
        <v>5</v>
      </c>
      <c r="BH146" s="100"/>
      <c r="BI146" s="100"/>
      <c r="BJ146" s="100" t="s">
        <v>4</v>
      </c>
      <c r="BK146" s="100"/>
      <c r="BL146" s="100"/>
    </row>
    <row r="147" spans="1:79" ht="57" customHeight="1" x14ac:dyDescent="0.2">
      <c r="A147" s="82"/>
      <c r="B147" s="83"/>
      <c r="C147" s="83"/>
      <c r="D147" s="82"/>
      <c r="E147" s="83"/>
      <c r="F147" s="83"/>
      <c r="G147" s="83"/>
      <c r="H147" s="83"/>
      <c r="I147" s="83"/>
      <c r="J147" s="83"/>
      <c r="K147" s="83"/>
      <c r="L147" s="83"/>
      <c r="M147" s="83"/>
      <c r="N147" s="83"/>
      <c r="O147" s="83"/>
      <c r="P147" s="83"/>
      <c r="Q147" s="83"/>
      <c r="R147" s="83"/>
      <c r="S147" s="83"/>
      <c r="T147" s="83"/>
      <c r="U147" s="83"/>
      <c r="V147" s="84"/>
      <c r="W147" s="46" t="s">
        <v>13</v>
      </c>
      <c r="X147" s="46"/>
      <c r="Y147" s="46"/>
      <c r="Z147" s="46" t="s">
        <v>12</v>
      </c>
      <c r="AA147" s="46"/>
      <c r="AB147" s="46"/>
      <c r="AC147" s="46" t="s">
        <v>13</v>
      </c>
      <c r="AD147" s="46"/>
      <c r="AE147" s="46"/>
      <c r="AF147" s="46" t="s">
        <v>12</v>
      </c>
      <c r="AG147" s="46"/>
      <c r="AH147" s="46"/>
      <c r="AI147" s="46" t="s">
        <v>13</v>
      </c>
      <c r="AJ147" s="46"/>
      <c r="AK147" s="46"/>
      <c r="AL147" s="46" t="s">
        <v>12</v>
      </c>
      <c r="AM147" s="46"/>
      <c r="AN147" s="46"/>
      <c r="AO147" s="46" t="s">
        <v>13</v>
      </c>
      <c r="AP147" s="46"/>
      <c r="AQ147" s="46"/>
      <c r="AR147" s="46" t="s">
        <v>12</v>
      </c>
      <c r="AS147" s="46"/>
      <c r="AT147" s="46"/>
      <c r="AU147" s="100"/>
      <c r="AV147" s="100"/>
      <c r="AW147" s="100"/>
      <c r="AX147" s="100"/>
      <c r="AY147" s="100"/>
      <c r="AZ147" s="100"/>
      <c r="BA147" s="100"/>
      <c r="BB147" s="100"/>
      <c r="BC147" s="100"/>
      <c r="BD147" s="100"/>
      <c r="BE147" s="100"/>
      <c r="BF147" s="100"/>
      <c r="BG147" s="100"/>
      <c r="BH147" s="100"/>
      <c r="BI147" s="100"/>
      <c r="BJ147" s="100"/>
      <c r="BK147" s="100"/>
      <c r="BL147" s="100"/>
    </row>
    <row r="148" spans="1:79" ht="15" customHeight="1" x14ac:dyDescent="0.2">
      <c r="A148" s="61">
        <v>1</v>
      </c>
      <c r="B148" s="62"/>
      <c r="C148" s="62"/>
      <c r="D148" s="61">
        <v>2</v>
      </c>
      <c r="E148" s="62"/>
      <c r="F148" s="62"/>
      <c r="G148" s="62"/>
      <c r="H148" s="62"/>
      <c r="I148" s="62"/>
      <c r="J148" s="62"/>
      <c r="K148" s="62"/>
      <c r="L148" s="62"/>
      <c r="M148" s="62"/>
      <c r="N148" s="62"/>
      <c r="O148" s="62"/>
      <c r="P148" s="62"/>
      <c r="Q148" s="62"/>
      <c r="R148" s="62"/>
      <c r="S148" s="62"/>
      <c r="T148" s="62"/>
      <c r="U148" s="62"/>
      <c r="V148" s="63"/>
      <c r="W148" s="46">
        <v>3</v>
      </c>
      <c r="X148" s="46"/>
      <c r="Y148" s="46"/>
      <c r="Z148" s="46">
        <v>4</v>
      </c>
      <c r="AA148" s="46"/>
      <c r="AB148" s="46"/>
      <c r="AC148" s="46">
        <v>5</v>
      </c>
      <c r="AD148" s="46"/>
      <c r="AE148" s="46"/>
      <c r="AF148" s="46">
        <v>6</v>
      </c>
      <c r="AG148" s="46"/>
      <c r="AH148" s="46"/>
      <c r="AI148" s="46">
        <v>7</v>
      </c>
      <c r="AJ148" s="46"/>
      <c r="AK148" s="46"/>
      <c r="AL148" s="46">
        <v>8</v>
      </c>
      <c r="AM148" s="46"/>
      <c r="AN148" s="46"/>
      <c r="AO148" s="46">
        <v>9</v>
      </c>
      <c r="AP148" s="46"/>
      <c r="AQ148" s="46"/>
      <c r="AR148" s="46">
        <v>10</v>
      </c>
      <c r="AS148" s="46"/>
      <c r="AT148" s="46"/>
      <c r="AU148" s="46">
        <v>11</v>
      </c>
      <c r="AV148" s="46"/>
      <c r="AW148" s="46"/>
      <c r="AX148" s="46">
        <v>12</v>
      </c>
      <c r="AY148" s="46"/>
      <c r="AZ148" s="46"/>
      <c r="BA148" s="46">
        <v>13</v>
      </c>
      <c r="BB148" s="46"/>
      <c r="BC148" s="46"/>
      <c r="BD148" s="46">
        <v>14</v>
      </c>
      <c r="BE148" s="46"/>
      <c r="BF148" s="46"/>
      <c r="BG148" s="46">
        <v>15</v>
      </c>
      <c r="BH148" s="46"/>
      <c r="BI148" s="46"/>
      <c r="BJ148" s="46">
        <v>16</v>
      </c>
      <c r="BK148" s="46"/>
      <c r="BL148" s="46"/>
    </row>
    <row r="149" spans="1:79" s="2" customFormat="1" ht="12.75" hidden="1" customHeight="1" x14ac:dyDescent="0.2">
      <c r="A149" s="64" t="s">
        <v>90</v>
      </c>
      <c r="B149" s="65"/>
      <c r="C149" s="65"/>
      <c r="D149" s="64" t="s">
        <v>78</v>
      </c>
      <c r="E149" s="65"/>
      <c r="F149" s="65"/>
      <c r="G149" s="65"/>
      <c r="H149" s="65"/>
      <c r="I149" s="65"/>
      <c r="J149" s="65"/>
      <c r="K149" s="65"/>
      <c r="L149" s="65"/>
      <c r="M149" s="65"/>
      <c r="N149" s="65"/>
      <c r="O149" s="65"/>
      <c r="P149" s="65"/>
      <c r="Q149" s="65"/>
      <c r="R149" s="65"/>
      <c r="S149" s="65"/>
      <c r="T149" s="65"/>
      <c r="U149" s="65"/>
      <c r="V149" s="66"/>
      <c r="W149" s="44" t="s">
        <v>93</v>
      </c>
      <c r="X149" s="44"/>
      <c r="Y149" s="44"/>
      <c r="Z149" s="44" t="s">
        <v>94</v>
      </c>
      <c r="AA149" s="44"/>
      <c r="AB149" s="44"/>
      <c r="AC149" s="49" t="s">
        <v>95</v>
      </c>
      <c r="AD149" s="49"/>
      <c r="AE149" s="49"/>
      <c r="AF149" s="49" t="s">
        <v>96</v>
      </c>
      <c r="AG149" s="49"/>
      <c r="AH149" s="49"/>
      <c r="AI149" s="44" t="s">
        <v>97</v>
      </c>
      <c r="AJ149" s="44"/>
      <c r="AK149" s="44"/>
      <c r="AL149" s="44" t="s">
        <v>98</v>
      </c>
      <c r="AM149" s="44"/>
      <c r="AN149" s="44"/>
      <c r="AO149" s="49" t="s">
        <v>127</v>
      </c>
      <c r="AP149" s="49"/>
      <c r="AQ149" s="49"/>
      <c r="AR149" s="49" t="s">
        <v>99</v>
      </c>
      <c r="AS149" s="49"/>
      <c r="AT149" s="49"/>
      <c r="AU149" s="44" t="s">
        <v>133</v>
      </c>
      <c r="AV149" s="44"/>
      <c r="AW149" s="44"/>
      <c r="AX149" s="49" t="s">
        <v>134</v>
      </c>
      <c r="AY149" s="49"/>
      <c r="AZ149" s="49"/>
      <c r="BA149" s="44" t="s">
        <v>135</v>
      </c>
      <c r="BB149" s="44"/>
      <c r="BC149" s="44"/>
      <c r="BD149" s="49" t="s">
        <v>136</v>
      </c>
      <c r="BE149" s="49"/>
      <c r="BF149" s="49"/>
      <c r="BG149" s="44" t="s">
        <v>137</v>
      </c>
      <c r="BH149" s="44"/>
      <c r="BI149" s="44"/>
      <c r="BJ149" s="49" t="s">
        <v>138</v>
      </c>
      <c r="BK149" s="49"/>
      <c r="BL149" s="49"/>
      <c r="CA149" s="2" t="s">
        <v>126</v>
      </c>
    </row>
    <row r="150" spans="1:79" s="9" customFormat="1" ht="12.75" customHeight="1" x14ac:dyDescent="0.2">
      <c r="A150" s="126">
        <v>1</v>
      </c>
      <c r="B150" s="127"/>
      <c r="C150" s="127"/>
      <c r="D150" s="138" t="s">
        <v>303</v>
      </c>
      <c r="E150" s="139"/>
      <c r="F150" s="139"/>
      <c r="G150" s="139"/>
      <c r="H150" s="139"/>
      <c r="I150" s="139"/>
      <c r="J150" s="139"/>
      <c r="K150" s="139"/>
      <c r="L150" s="139"/>
      <c r="M150" s="139"/>
      <c r="N150" s="139"/>
      <c r="O150" s="139"/>
      <c r="P150" s="139"/>
      <c r="Q150" s="139"/>
      <c r="R150" s="139"/>
      <c r="S150" s="139"/>
      <c r="T150" s="139"/>
      <c r="U150" s="139"/>
      <c r="V150" s="140"/>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CA150" s="9" t="s">
        <v>51</v>
      </c>
    </row>
    <row r="151" spans="1:79" s="137" customFormat="1" ht="25.5" customHeight="1" x14ac:dyDescent="0.2">
      <c r="A151" s="157">
        <v>2</v>
      </c>
      <c r="B151" s="158"/>
      <c r="C151" s="158"/>
      <c r="D151" s="131" t="s">
        <v>304</v>
      </c>
      <c r="E151" s="132"/>
      <c r="F151" s="132"/>
      <c r="G151" s="132"/>
      <c r="H151" s="132"/>
      <c r="I151" s="132"/>
      <c r="J151" s="132"/>
      <c r="K151" s="132"/>
      <c r="L151" s="132"/>
      <c r="M151" s="132"/>
      <c r="N151" s="132"/>
      <c r="O151" s="132"/>
      <c r="P151" s="132"/>
      <c r="Q151" s="132"/>
      <c r="R151" s="132"/>
      <c r="S151" s="132"/>
      <c r="T151" s="132"/>
      <c r="U151" s="132"/>
      <c r="V151" s="133"/>
      <c r="W151" s="175" t="s">
        <v>267</v>
      </c>
      <c r="X151" s="175"/>
      <c r="Y151" s="175"/>
      <c r="Z151" s="175" t="s">
        <v>267</v>
      </c>
      <c r="AA151" s="175"/>
      <c r="AB151" s="175"/>
      <c r="AC151" s="175"/>
      <c r="AD151" s="175"/>
      <c r="AE151" s="175"/>
      <c r="AF151" s="175"/>
      <c r="AG151" s="175"/>
      <c r="AH151" s="175"/>
      <c r="AI151" s="175" t="s">
        <v>267</v>
      </c>
      <c r="AJ151" s="175"/>
      <c r="AK151" s="175"/>
      <c r="AL151" s="175" t="s">
        <v>267</v>
      </c>
      <c r="AM151" s="175"/>
      <c r="AN151" s="175"/>
      <c r="AO151" s="175"/>
      <c r="AP151" s="175"/>
      <c r="AQ151" s="175"/>
      <c r="AR151" s="175"/>
      <c r="AS151" s="175"/>
      <c r="AT151" s="175"/>
      <c r="AU151" s="175" t="s">
        <v>267</v>
      </c>
      <c r="AV151" s="175"/>
      <c r="AW151" s="175"/>
      <c r="AX151" s="175"/>
      <c r="AY151" s="175"/>
      <c r="AZ151" s="175"/>
      <c r="BA151" s="175" t="s">
        <v>267</v>
      </c>
      <c r="BB151" s="175"/>
      <c r="BC151" s="175"/>
      <c r="BD151" s="175"/>
      <c r="BE151" s="175"/>
      <c r="BF151" s="175"/>
      <c r="BG151" s="175" t="s">
        <v>267</v>
      </c>
      <c r="BH151" s="175"/>
      <c r="BI151" s="175"/>
      <c r="BJ151" s="175"/>
      <c r="BK151" s="175"/>
      <c r="BL151" s="175"/>
    </row>
    <row r="154" spans="1:79" ht="14.25" customHeight="1" x14ac:dyDescent="0.2">
      <c r="A154" s="48" t="s">
        <v>185</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79" ht="14.25" customHeight="1" x14ac:dyDescent="0.2">
      <c r="A155" s="48" t="s">
        <v>326</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row>
    <row r="156" spans="1:79" ht="15" customHeight="1" x14ac:dyDescent="12.75">
      <c r="A156" s="52" t="s">
        <v>257</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row>
    <row r="157" spans="1:79" ht="15" customHeight="1" x14ac:dyDescent="0.2">
      <c r="A157" s="46" t="s">
        <v>7</v>
      </c>
      <c r="B157" s="46"/>
      <c r="C157" s="46"/>
      <c r="D157" s="46"/>
      <c r="E157" s="46"/>
      <c r="F157" s="46"/>
      <c r="G157" s="46" t="s">
        <v>157</v>
      </c>
      <c r="H157" s="46"/>
      <c r="I157" s="46"/>
      <c r="J157" s="46"/>
      <c r="K157" s="46"/>
      <c r="L157" s="46"/>
      <c r="M157" s="46"/>
      <c r="N157" s="46"/>
      <c r="O157" s="46"/>
      <c r="P157" s="46"/>
      <c r="Q157" s="46"/>
      <c r="R157" s="46"/>
      <c r="S157" s="46"/>
      <c r="T157" s="46" t="s">
        <v>14</v>
      </c>
      <c r="U157" s="46"/>
      <c r="V157" s="46"/>
      <c r="W157" s="46"/>
      <c r="X157" s="46"/>
      <c r="Y157" s="46"/>
      <c r="Z157" s="46"/>
      <c r="AA157" s="61" t="s">
        <v>258</v>
      </c>
      <c r="AB157" s="102"/>
      <c r="AC157" s="102"/>
      <c r="AD157" s="102"/>
      <c r="AE157" s="102"/>
      <c r="AF157" s="102"/>
      <c r="AG157" s="102"/>
      <c r="AH157" s="102"/>
      <c r="AI157" s="102"/>
      <c r="AJ157" s="102"/>
      <c r="AK157" s="102"/>
      <c r="AL157" s="102"/>
      <c r="AM157" s="102"/>
      <c r="AN157" s="102"/>
      <c r="AO157" s="103"/>
      <c r="AP157" s="61" t="s">
        <v>259</v>
      </c>
      <c r="AQ157" s="62"/>
      <c r="AR157" s="62"/>
      <c r="AS157" s="62"/>
      <c r="AT157" s="62"/>
      <c r="AU157" s="62"/>
      <c r="AV157" s="62"/>
      <c r="AW157" s="62"/>
      <c r="AX157" s="62"/>
      <c r="AY157" s="62"/>
      <c r="AZ157" s="62"/>
      <c r="BA157" s="62"/>
      <c r="BB157" s="62"/>
      <c r="BC157" s="62"/>
      <c r="BD157" s="63"/>
      <c r="BE157" s="61" t="s">
        <v>260</v>
      </c>
      <c r="BF157" s="62"/>
      <c r="BG157" s="62"/>
      <c r="BH157" s="62"/>
      <c r="BI157" s="62"/>
      <c r="BJ157" s="62"/>
      <c r="BK157" s="62"/>
      <c r="BL157" s="62"/>
      <c r="BM157" s="62"/>
      <c r="BN157" s="62"/>
      <c r="BO157" s="62"/>
      <c r="BP157" s="62"/>
      <c r="BQ157" s="62"/>
      <c r="BR157" s="62"/>
      <c r="BS157" s="63"/>
    </row>
    <row r="158" spans="1:79" ht="32.1"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t="s">
        <v>5</v>
      </c>
      <c r="AB158" s="46"/>
      <c r="AC158" s="46"/>
      <c r="AD158" s="46"/>
      <c r="AE158" s="46"/>
      <c r="AF158" s="46" t="s">
        <v>4</v>
      </c>
      <c r="AG158" s="46"/>
      <c r="AH158" s="46"/>
      <c r="AI158" s="46"/>
      <c r="AJ158" s="46"/>
      <c r="AK158" s="46" t="s">
        <v>111</v>
      </c>
      <c r="AL158" s="46"/>
      <c r="AM158" s="46"/>
      <c r="AN158" s="46"/>
      <c r="AO158" s="46"/>
      <c r="AP158" s="46" t="s">
        <v>5</v>
      </c>
      <c r="AQ158" s="46"/>
      <c r="AR158" s="46"/>
      <c r="AS158" s="46"/>
      <c r="AT158" s="46"/>
      <c r="AU158" s="46" t="s">
        <v>4</v>
      </c>
      <c r="AV158" s="46"/>
      <c r="AW158" s="46"/>
      <c r="AX158" s="46"/>
      <c r="AY158" s="46"/>
      <c r="AZ158" s="46" t="s">
        <v>118</v>
      </c>
      <c r="BA158" s="46"/>
      <c r="BB158" s="46"/>
      <c r="BC158" s="46"/>
      <c r="BD158" s="46"/>
      <c r="BE158" s="46" t="s">
        <v>5</v>
      </c>
      <c r="BF158" s="46"/>
      <c r="BG158" s="46"/>
      <c r="BH158" s="46"/>
      <c r="BI158" s="46"/>
      <c r="BJ158" s="46" t="s">
        <v>4</v>
      </c>
      <c r="BK158" s="46"/>
      <c r="BL158" s="46"/>
      <c r="BM158" s="46"/>
      <c r="BN158" s="46"/>
      <c r="BO158" s="46" t="s">
        <v>158</v>
      </c>
      <c r="BP158" s="46"/>
      <c r="BQ158" s="46"/>
      <c r="BR158" s="46"/>
      <c r="BS158" s="46"/>
    </row>
    <row r="159" spans="1:79" ht="15" customHeight="1" x14ac:dyDescent="0.2">
      <c r="A159" s="46">
        <v>1</v>
      </c>
      <c r="B159" s="46"/>
      <c r="C159" s="46"/>
      <c r="D159" s="46"/>
      <c r="E159" s="46"/>
      <c r="F159" s="46"/>
      <c r="G159" s="46">
        <v>2</v>
      </c>
      <c r="H159" s="46"/>
      <c r="I159" s="46"/>
      <c r="J159" s="46"/>
      <c r="K159" s="46"/>
      <c r="L159" s="46"/>
      <c r="M159" s="46"/>
      <c r="N159" s="46"/>
      <c r="O159" s="46"/>
      <c r="P159" s="46"/>
      <c r="Q159" s="46"/>
      <c r="R159" s="46"/>
      <c r="S159" s="46"/>
      <c r="T159" s="46">
        <v>3</v>
      </c>
      <c r="U159" s="46"/>
      <c r="V159" s="46"/>
      <c r="W159" s="46"/>
      <c r="X159" s="46"/>
      <c r="Y159" s="46"/>
      <c r="Z159" s="46"/>
      <c r="AA159" s="46">
        <v>4</v>
      </c>
      <c r="AB159" s="46"/>
      <c r="AC159" s="46"/>
      <c r="AD159" s="46"/>
      <c r="AE159" s="46"/>
      <c r="AF159" s="46">
        <v>5</v>
      </c>
      <c r="AG159" s="46"/>
      <c r="AH159" s="46"/>
      <c r="AI159" s="46"/>
      <c r="AJ159" s="46"/>
      <c r="AK159" s="46">
        <v>6</v>
      </c>
      <c r="AL159" s="46"/>
      <c r="AM159" s="46"/>
      <c r="AN159" s="46"/>
      <c r="AO159" s="46"/>
      <c r="AP159" s="46">
        <v>7</v>
      </c>
      <c r="AQ159" s="46"/>
      <c r="AR159" s="46"/>
      <c r="AS159" s="46"/>
      <c r="AT159" s="46"/>
      <c r="AU159" s="46">
        <v>8</v>
      </c>
      <c r="AV159" s="46"/>
      <c r="AW159" s="46"/>
      <c r="AX159" s="46"/>
      <c r="AY159" s="46"/>
      <c r="AZ159" s="46">
        <v>9</v>
      </c>
      <c r="BA159" s="46"/>
      <c r="BB159" s="46"/>
      <c r="BC159" s="46"/>
      <c r="BD159" s="46"/>
      <c r="BE159" s="46">
        <v>10</v>
      </c>
      <c r="BF159" s="46"/>
      <c r="BG159" s="46"/>
      <c r="BH159" s="46"/>
      <c r="BI159" s="46"/>
      <c r="BJ159" s="46">
        <v>11</v>
      </c>
      <c r="BK159" s="46"/>
      <c r="BL159" s="46"/>
      <c r="BM159" s="46"/>
      <c r="BN159" s="46"/>
      <c r="BO159" s="46">
        <v>12</v>
      </c>
      <c r="BP159" s="46"/>
      <c r="BQ159" s="46"/>
      <c r="BR159" s="46"/>
      <c r="BS159" s="46"/>
    </row>
    <row r="160" spans="1:79" s="2" customFormat="1" ht="15" hidden="1" customHeight="1" x14ac:dyDescent="0.2">
      <c r="A160" s="44" t="s">
        <v>90</v>
      </c>
      <c r="B160" s="44"/>
      <c r="C160" s="44"/>
      <c r="D160" s="44"/>
      <c r="E160" s="44"/>
      <c r="F160" s="44"/>
      <c r="G160" s="87" t="s">
        <v>78</v>
      </c>
      <c r="H160" s="87"/>
      <c r="I160" s="87"/>
      <c r="J160" s="87"/>
      <c r="K160" s="87"/>
      <c r="L160" s="87"/>
      <c r="M160" s="87"/>
      <c r="N160" s="87"/>
      <c r="O160" s="87"/>
      <c r="P160" s="87"/>
      <c r="Q160" s="87"/>
      <c r="R160" s="87"/>
      <c r="S160" s="87"/>
      <c r="T160" s="87" t="s">
        <v>100</v>
      </c>
      <c r="U160" s="87"/>
      <c r="V160" s="87"/>
      <c r="W160" s="87"/>
      <c r="X160" s="87"/>
      <c r="Y160" s="87"/>
      <c r="Z160" s="87"/>
      <c r="AA160" s="49" t="s">
        <v>86</v>
      </c>
      <c r="AB160" s="49"/>
      <c r="AC160" s="49"/>
      <c r="AD160" s="49"/>
      <c r="AE160" s="49"/>
      <c r="AF160" s="49" t="s">
        <v>87</v>
      </c>
      <c r="AG160" s="49"/>
      <c r="AH160" s="49"/>
      <c r="AI160" s="49"/>
      <c r="AJ160" s="49"/>
      <c r="AK160" s="75" t="s">
        <v>153</v>
      </c>
      <c r="AL160" s="75"/>
      <c r="AM160" s="75"/>
      <c r="AN160" s="75"/>
      <c r="AO160" s="75"/>
      <c r="AP160" s="49" t="s">
        <v>88</v>
      </c>
      <c r="AQ160" s="49"/>
      <c r="AR160" s="49"/>
      <c r="AS160" s="49"/>
      <c r="AT160" s="49"/>
      <c r="AU160" s="49" t="s">
        <v>89</v>
      </c>
      <c r="AV160" s="49"/>
      <c r="AW160" s="49"/>
      <c r="AX160" s="49"/>
      <c r="AY160" s="49"/>
      <c r="AZ160" s="75" t="s">
        <v>153</v>
      </c>
      <c r="BA160" s="75"/>
      <c r="BB160" s="75"/>
      <c r="BC160" s="75"/>
      <c r="BD160" s="75"/>
      <c r="BE160" s="49" t="s">
        <v>79</v>
      </c>
      <c r="BF160" s="49"/>
      <c r="BG160" s="49"/>
      <c r="BH160" s="49"/>
      <c r="BI160" s="49"/>
      <c r="BJ160" s="49" t="s">
        <v>80</v>
      </c>
      <c r="BK160" s="49"/>
      <c r="BL160" s="49"/>
      <c r="BM160" s="49"/>
      <c r="BN160" s="49"/>
      <c r="BO160" s="75" t="s">
        <v>153</v>
      </c>
      <c r="BP160" s="75"/>
      <c r="BQ160" s="75"/>
      <c r="BR160" s="75"/>
      <c r="BS160" s="75"/>
      <c r="CA160" s="2" t="s">
        <v>52</v>
      </c>
    </row>
    <row r="161" spans="1:79" s="9" customFormat="1" ht="12.75" customHeight="1" x14ac:dyDescent="0.2">
      <c r="A161" s="125"/>
      <c r="B161" s="125"/>
      <c r="C161" s="125"/>
      <c r="D161" s="125"/>
      <c r="E161" s="125"/>
      <c r="F161" s="125"/>
      <c r="G161" s="181" t="s">
        <v>179</v>
      </c>
      <c r="H161" s="181"/>
      <c r="I161" s="181"/>
      <c r="J161" s="181"/>
      <c r="K161" s="181"/>
      <c r="L161" s="181"/>
      <c r="M161" s="181"/>
      <c r="N161" s="181"/>
      <c r="O161" s="181"/>
      <c r="P161" s="181"/>
      <c r="Q161" s="181"/>
      <c r="R161" s="181"/>
      <c r="S161" s="181"/>
      <c r="T161" s="180"/>
      <c r="U161" s="180"/>
      <c r="V161" s="180"/>
      <c r="W161" s="180"/>
      <c r="X161" s="180"/>
      <c r="Y161" s="180"/>
      <c r="Z161" s="180"/>
      <c r="AA161" s="177"/>
      <c r="AB161" s="177"/>
      <c r="AC161" s="177"/>
      <c r="AD161" s="177"/>
      <c r="AE161" s="177"/>
      <c r="AF161" s="177"/>
      <c r="AG161" s="177"/>
      <c r="AH161" s="177"/>
      <c r="AI161" s="177"/>
      <c r="AJ161" s="177"/>
      <c r="AK161" s="177">
        <f>IF(ISNUMBER(AA161),AA161,0)+IF(ISNUMBER(AF161),AF161,0)</f>
        <v>0</v>
      </c>
      <c r="AL161" s="177"/>
      <c r="AM161" s="177"/>
      <c r="AN161" s="177"/>
      <c r="AO161" s="177"/>
      <c r="AP161" s="177"/>
      <c r="AQ161" s="177"/>
      <c r="AR161" s="177"/>
      <c r="AS161" s="177"/>
      <c r="AT161" s="177"/>
      <c r="AU161" s="177"/>
      <c r="AV161" s="177"/>
      <c r="AW161" s="177"/>
      <c r="AX161" s="177"/>
      <c r="AY161" s="177"/>
      <c r="AZ161" s="177">
        <f>IF(ISNUMBER(AP161),AP161,0)+IF(ISNUMBER(AU161),AU161,0)</f>
        <v>0</v>
      </c>
      <c r="BA161" s="177"/>
      <c r="BB161" s="177"/>
      <c r="BC161" s="177"/>
      <c r="BD161" s="177"/>
      <c r="BE161" s="177"/>
      <c r="BF161" s="177"/>
      <c r="BG161" s="177"/>
      <c r="BH161" s="177"/>
      <c r="BI161" s="177"/>
      <c r="BJ161" s="177"/>
      <c r="BK161" s="177"/>
      <c r="BL161" s="177"/>
      <c r="BM161" s="177"/>
      <c r="BN161" s="177"/>
      <c r="BO161" s="177">
        <f>IF(ISNUMBER(BE161),BE161,0)+IF(ISNUMBER(BJ161),BJ161,0)</f>
        <v>0</v>
      </c>
      <c r="BP161" s="177"/>
      <c r="BQ161" s="177"/>
      <c r="BR161" s="177"/>
      <c r="BS161" s="177"/>
      <c r="CA161" s="9" t="s">
        <v>53</v>
      </c>
    </row>
    <row r="163" spans="1:79" ht="13.5" customHeight="1" x14ac:dyDescent="12.75">
      <c r="A163" s="48" t="s">
        <v>340</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79" ht="15" customHeight="1" x14ac:dyDescent="0.2">
      <c r="A164" s="69" t="s">
        <v>257</v>
      </c>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row>
    <row r="165" spans="1:79" ht="15" customHeight="1" x14ac:dyDescent="12.75">
      <c r="A165" s="46" t="s">
        <v>7</v>
      </c>
      <c r="B165" s="46"/>
      <c r="C165" s="46"/>
      <c r="D165" s="46"/>
      <c r="E165" s="46"/>
      <c r="F165" s="46"/>
      <c r="G165" s="46" t="s">
        <v>157</v>
      </c>
      <c r="H165" s="46"/>
      <c r="I165" s="46"/>
      <c r="J165" s="46"/>
      <c r="K165" s="46"/>
      <c r="L165" s="46"/>
      <c r="M165" s="46"/>
      <c r="N165" s="46"/>
      <c r="O165" s="46"/>
      <c r="P165" s="46"/>
      <c r="Q165" s="46"/>
      <c r="R165" s="46"/>
      <c r="S165" s="46"/>
      <c r="T165" s="46" t="s">
        <v>14</v>
      </c>
      <c r="U165" s="46"/>
      <c r="V165" s="46"/>
      <c r="W165" s="46"/>
      <c r="X165" s="46"/>
      <c r="Y165" s="46"/>
      <c r="Z165" s="46"/>
      <c r="AA165" s="61" t="s">
        <v>261</v>
      </c>
      <c r="AB165" s="102"/>
      <c r="AC165" s="102"/>
      <c r="AD165" s="102"/>
      <c r="AE165" s="102"/>
      <c r="AF165" s="102"/>
      <c r="AG165" s="102"/>
      <c r="AH165" s="102"/>
      <c r="AI165" s="102"/>
      <c r="AJ165" s="102"/>
      <c r="AK165" s="102"/>
      <c r="AL165" s="102"/>
      <c r="AM165" s="102"/>
      <c r="AN165" s="102"/>
      <c r="AO165" s="103"/>
      <c r="AP165" s="61" t="s">
        <v>263</v>
      </c>
      <c r="AQ165" s="62"/>
      <c r="AR165" s="62"/>
      <c r="AS165" s="62"/>
      <c r="AT165" s="62"/>
      <c r="AU165" s="62"/>
      <c r="AV165" s="62"/>
      <c r="AW165" s="62"/>
      <c r="AX165" s="62"/>
      <c r="AY165" s="62"/>
      <c r="AZ165" s="62"/>
      <c r="BA165" s="62"/>
      <c r="BB165" s="62"/>
      <c r="BC165" s="62"/>
      <c r="BD165" s="63"/>
    </row>
    <row r="166" spans="1:79" ht="32.1"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t="s">
        <v>5</v>
      </c>
      <c r="AB166" s="46"/>
      <c r="AC166" s="46"/>
      <c r="AD166" s="46"/>
      <c r="AE166" s="46"/>
      <c r="AF166" s="46" t="s">
        <v>4</v>
      </c>
      <c r="AG166" s="46"/>
      <c r="AH166" s="46"/>
      <c r="AI166" s="46"/>
      <c r="AJ166" s="46"/>
      <c r="AK166" s="46" t="s">
        <v>111</v>
      </c>
      <c r="AL166" s="46"/>
      <c r="AM166" s="46"/>
      <c r="AN166" s="46"/>
      <c r="AO166" s="46"/>
      <c r="AP166" s="46" t="s">
        <v>5</v>
      </c>
      <c r="AQ166" s="46"/>
      <c r="AR166" s="46"/>
      <c r="AS166" s="46"/>
      <c r="AT166" s="46"/>
      <c r="AU166" s="46" t="s">
        <v>4</v>
      </c>
      <c r="AV166" s="46"/>
      <c r="AW166" s="46"/>
      <c r="AX166" s="46"/>
      <c r="AY166" s="46"/>
      <c r="AZ166" s="46" t="s">
        <v>118</v>
      </c>
      <c r="BA166" s="46"/>
      <c r="BB166" s="46"/>
      <c r="BC166" s="46"/>
      <c r="BD166" s="46"/>
    </row>
    <row r="167" spans="1:79" ht="15" customHeight="1" x14ac:dyDescent="0.2">
      <c r="A167" s="46">
        <v>1</v>
      </c>
      <c r="B167" s="46"/>
      <c r="C167" s="46"/>
      <c r="D167" s="46"/>
      <c r="E167" s="46"/>
      <c r="F167" s="46"/>
      <c r="G167" s="46">
        <v>2</v>
      </c>
      <c r="H167" s="46"/>
      <c r="I167" s="46"/>
      <c r="J167" s="46"/>
      <c r="K167" s="46"/>
      <c r="L167" s="46"/>
      <c r="M167" s="46"/>
      <c r="N167" s="46"/>
      <c r="O167" s="46"/>
      <c r="P167" s="46"/>
      <c r="Q167" s="46"/>
      <c r="R167" s="46"/>
      <c r="S167" s="46"/>
      <c r="T167" s="46">
        <v>3</v>
      </c>
      <c r="U167" s="46"/>
      <c r="V167" s="46"/>
      <c r="W167" s="46"/>
      <c r="X167" s="46"/>
      <c r="Y167" s="46"/>
      <c r="Z167" s="46"/>
      <c r="AA167" s="46">
        <v>4</v>
      </c>
      <c r="AB167" s="46"/>
      <c r="AC167" s="46"/>
      <c r="AD167" s="46"/>
      <c r="AE167" s="46"/>
      <c r="AF167" s="46">
        <v>5</v>
      </c>
      <c r="AG167" s="46"/>
      <c r="AH167" s="46"/>
      <c r="AI167" s="46"/>
      <c r="AJ167" s="46"/>
      <c r="AK167" s="46">
        <v>6</v>
      </c>
      <c r="AL167" s="46"/>
      <c r="AM167" s="46"/>
      <c r="AN167" s="46"/>
      <c r="AO167" s="46"/>
      <c r="AP167" s="46">
        <v>7</v>
      </c>
      <c r="AQ167" s="46"/>
      <c r="AR167" s="46"/>
      <c r="AS167" s="46"/>
      <c r="AT167" s="46"/>
      <c r="AU167" s="46">
        <v>8</v>
      </c>
      <c r="AV167" s="46"/>
      <c r="AW167" s="46"/>
      <c r="AX167" s="46"/>
      <c r="AY167" s="46"/>
      <c r="AZ167" s="46">
        <v>9</v>
      </c>
      <c r="BA167" s="46"/>
      <c r="BB167" s="46"/>
      <c r="BC167" s="46"/>
      <c r="BD167" s="46"/>
    </row>
    <row r="168" spans="1:79" s="2" customFormat="1" ht="12" hidden="1" customHeight="1" x14ac:dyDescent="0.2">
      <c r="A168" s="44" t="s">
        <v>90</v>
      </c>
      <c r="B168" s="44"/>
      <c r="C168" s="44"/>
      <c r="D168" s="44"/>
      <c r="E168" s="44"/>
      <c r="F168" s="44"/>
      <c r="G168" s="87" t="s">
        <v>78</v>
      </c>
      <c r="H168" s="87"/>
      <c r="I168" s="87"/>
      <c r="J168" s="87"/>
      <c r="K168" s="87"/>
      <c r="L168" s="87"/>
      <c r="M168" s="87"/>
      <c r="N168" s="87"/>
      <c r="O168" s="87"/>
      <c r="P168" s="87"/>
      <c r="Q168" s="87"/>
      <c r="R168" s="87"/>
      <c r="S168" s="87"/>
      <c r="T168" s="87" t="s">
        <v>100</v>
      </c>
      <c r="U168" s="87"/>
      <c r="V168" s="87"/>
      <c r="W168" s="87"/>
      <c r="X168" s="87"/>
      <c r="Y168" s="87"/>
      <c r="Z168" s="87"/>
      <c r="AA168" s="49" t="s">
        <v>81</v>
      </c>
      <c r="AB168" s="49"/>
      <c r="AC168" s="49"/>
      <c r="AD168" s="49"/>
      <c r="AE168" s="49"/>
      <c r="AF168" s="49" t="s">
        <v>82</v>
      </c>
      <c r="AG168" s="49"/>
      <c r="AH168" s="49"/>
      <c r="AI168" s="49"/>
      <c r="AJ168" s="49"/>
      <c r="AK168" s="75" t="s">
        <v>153</v>
      </c>
      <c r="AL168" s="75"/>
      <c r="AM168" s="75"/>
      <c r="AN168" s="75"/>
      <c r="AO168" s="75"/>
      <c r="AP168" s="49" t="s">
        <v>83</v>
      </c>
      <c r="AQ168" s="49"/>
      <c r="AR168" s="49"/>
      <c r="AS168" s="49"/>
      <c r="AT168" s="49"/>
      <c r="AU168" s="49" t="s">
        <v>84</v>
      </c>
      <c r="AV168" s="49"/>
      <c r="AW168" s="49"/>
      <c r="AX168" s="49"/>
      <c r="AY168" s="49"/>
      <c r="AZ168" s="75" t="s">
        <v>153</v>
      </c>
      <c r="BA168" s="75"/>
      <c r="BB168" s="75"/>
      <c r="BC168" s="75"/>
      <c r="BD168" s="75"/>
      <c r="CA168" s="2" t="s">
        <v>54</v>
      </c>
    </row>
    <row r="169" spans="1:79" s="9" customFormat="1" x14ac:dyDescent="0.2">
      <c r="A169" s="125"/>
      <c r="B169" s="125"/>
      <c r="C169" s="125"/>
      <c r="D169" s="125"/>
      <c r="E169" s="125"/>
      <c r="F169" s="125"/>
      <c r="G169" s="181" t="s">
        <v>179</v>
      </c>
      <c r="H169" s="181"/>
      <c r="I169" s="181"/>
      <c r="J169" s="181"/>
      <c r="K169" s="181"/>
      <c r="L169" s="181"/>
      <c r="M169" s="181"/>
      <c r="N169" s="181"/>
      <c r="O169" s="181"/>
      <c r="P169" s="181"/>
      <c r="Q169" s="181"/>
      <c r="R169" s="181"/>
      <c r="S169" s="181"/>
      <c r="T169" s="180"/>
      <c r="U169" s="180"/>
      <c r="V169" s="180"/>
      <c r="W169" s="180"/>
      <c r="X169" s="180"/>
      <c r="Y169" s="180"/>
      <c r="Z169" s="180"/>
      <c r="AA169" s="177"/>
      <c r="AB169" s="177"/>
      <c r="AC169" s="177"/>
      <c r="AD169" s="177"/>
      <c r="AE169" s="177"/>
      <c r="AF169" s="177"/>
      <c r="AG169" s="177"/>
      <c r="AH169" s="177"/>
      <c r="AI169" s="177"/>
      <c r="AJ169" s="177"/>
      <c r="AK169" s="177">
        <f>IF(ISNUMBER(AA169),AA169,0)+IF(ISNUMBER(AF169),AF169,0)</f>
        <v>0</v>
      </c>
      <c r="AL169" s="177"/>
      <c r="AM169" s="177"/>
      <c r="AN169" s="177"/>
      <c r="AO169" s="177"/>
      <c r="AP169" s="177"/>
      <c r="AQ169" s="177"/>
      <c r="AR169" s="177"/>
      <c r="AS169" s="177"/>
      <c r="AT169" s="177"/>
      <c r="AU169" s="177"/>
      <c r="AV169" s="177"/>
      <c r="AW169" s="177"/>
      <c r="AX169" s="177"/>
      <c r="AY169" s="177"/>
      <c r="AZ169" s="177">
        <f>IF(ISNUMBER(AP169),AP169,0)+IF(ISNUMBER(AU169),AU169,0)</f>
        <v>0</v>
      </c>
      <c r="BA169" s="177"/>
      <c r="BB169" s="177"/>
      <c r="BC169" s="177"/>
      <c r="BD169" s="177"/>
      <c r="CA169" s="9" t="s">
        <v>55</v>
      </c>
    </row>
    <row r="172" spans="1:79" ht="14.25" customHeight="1" x14ac:dyDescent="0.2">
      <c r="A172" s="48" t="s">
        <v>341</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x14ac:dyDescent="0.2">
      <c r="A173" s="69" t="s">
        <v>257</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row>
    <row r="174" spans="1:79" ht="23.1" customHeight="1" x14ac:dyDescent="12.75">
      <c r="A174" s="46" t="s">
        <v>159</v>
      </c>
      <c r="B174" s="46"/>
      <c r="C174" s="46"/>
      <c r="D174" s="46"/>
      <c r="E174" s="46"/>
      <c r="F174" s="46"/>
      <c r="G174" s="46"/>
      <c r="H174" s="46"/>
      <c r="I174" s="46"/>
      <c r="J174" s="46"/>
      <c r="K174" s="46"/>
      <c r="L174" s="46"/>
      <c r="M174" s="46"/>
      <c r="N174" s="79" t="s">
        <v>160</v>
      </c>
      <c r="O174" s="80"/>
      <c r="P174" s="80"/>
      <c r="Q174" s="80"/>
      <c r="R174" s="80"/>
      <c r="S174" s="80"/>
      <c r="T174" s="80"/>
      <c r="U174" s="81"/>
      <c r="V174" s="79" t="s">
        <v>161</v>
      </c>
      <c r="W174" s="80"/>
      <c r="X174" s="80"/>
      <c r="Y174" s="80"/>
      <c r="Z174" s="81"/>
      <c r="AA174" s="46" t="s">
        <v>258</v>
      </c>
      <c r="AB174" s="46"/>
      <c r="AC174" s="46"/>
      <c r="AD174" s="46"/>
      <c r="AE174" s="46"/>
      <c r="AF174" s="46"/>
      <c r="AG174" s="46"/>
      <c r="AH174" s="46"/>
      <c r="AI174" s="46"/>
      <c r="AJ174" s="46" t="s">
        <v>259</v>
      </c>
      <c r="AK174" s="46"/>
      <c r="AL174" s="46"/>
      <c r="AM174" s="46"/>
      <c r="AN174" s="46"/>
      <c r="AO174" s="46"/>
      <c r="AP174" s="46"/>
      <c r="AQ174" s="46"/>
      <c r="AR174" s="46"/>
      <c r="AS174" s="46" t="s">
        <v>260</v>
      </c>
      <c r="AT174" s="46"/>
      <c r="AU174" s="46"/>
      <c r="AV174" s="46"/>
      <c r="AW174" s="46"/>
      <c r="AX174" s="46"/>
      <c r="AY174" s="46"/>
      <c r="AZ174" s="46"/>
      <c r="BA174" s="46"/>
      <c r="BB174" s="46" t="s">
        <v>261</v>
      </c>
      <c r="BC174" s="46"/>
      <c r="BD174" s="46"/>
      <c r="BE174" s="46"/>
      <c r="BF174" s="46"/>
      <c r="BG174" s="46"/>
      <c r="BH174" s="46"/>
      <c r="BI174" s="46"/>
      <c r="BJ174" s="46"/>
      <c r="BK174" s="46" t="s">
        <v>263</v>
      </c>
      <c r="BL174" s="46"/>
      <c r="BM174" s="46"/>
      <c r="BN174" s="46"/>
      <c r="BO174" s="46"/>
      <c r="BP174" s="46"/>
      <c r="BQ174" s="46"/>
      <c r="BR174" s="46"/>
      <c r="BS174" s="46"/>
    </row>
    <row r="175" spans="1:79" ht="95.25" customHeight="1" x14ac:dyDescent="0.2">
      <c r="A175" s="46"/>
      <c r="B175" s="46"/>
      <c r="C175" s="46"/>
      <c r="D175" s="46"/>
      <c r="E175" s="46"/>
      <c r="F175" s="46"/>
      <c r="G175" s="46"/>
      <c r="H175" s="46"/>
      <c r="I175" s="46"/>
      <c r="J175" s="46"/>
      <c r="K175" s="46"/>
      <c r="L175" s="46"/>
      <c r="M175" s="46"/>
      <c r="N175" s="82"/>
      <c r="O175" s="83"/>
      <c r="P175" s="83"/>
      <c r="Q175" s="83"/>
      <c r="R175" s="83"/>
      <c r="S175" s="83"/>
      <c r="T175" s="83"/>
      <c r="U175" s="84"/>
      <c r="V175" s="82"/>
      <c r="W175" s="83"/>
      <c r="X175" s="83"/>
      <c r="Y175" s="83"/>
      <c r="Z175" s="84"/>
      <c r="AA175" s="100" t="s">
        <v>164</v>
      </c>
      <c r="AB175" s="100"/>
      <c r="AC175" s="100"/>
      <c r="AD175" s="100"/>
      <c r="AE175" s="100"/>
      <c r="AF175" s="100" t="s">
        <v>165</v>
      </c>
      <c r="AG175" s="100"/>
      <c r="AH175" s="100"/>
      <c r="AI175" s="100"/>
      <c r="AJ175" s="100" t="s">
        <v>164</v>
      </c>
      <c r="AK175" s="100"/>
      <c r="AL175" s="100"/>
      <c r="AM175" s="100"/>
      <c r="AN175" s="100"/>
      <c r="AO175" s="100" t="s">
        <v>165</v>
      </c>
      <c r="AP175" s="100"/>
      <c r="AQ175" s="100"/>
      <c r="AR175" s="100"/>
      <c r="AS175" s="100" t="s">
        <v>164</v>
      </c>
      <c r="AT175" s="100"/>
      <c r="AU175" s="100"/>
      <c r="AV175" s="100"/>
      <c r="AW175" s="100"/>
      <c r="AX175" s="100" t="s">
        <v>165</v>
      </c>
      <c r="AY175" s="100"/>
      <c r="AZ175" s="100"/>
      <c r="BA175" s="100"/>
      <c r="BB175" s="100" t="s">
        <v>164</v>
      </c>
      <c r="BC175" s="100"/>
      <c r="BD175" s="100"/>
      <c r="BE175" s="100"/>
      <c r="BF175" s="100"/>
      <c r="BG175" s="100" t="s">
        <v>165</v>
      </c>
      <c r="BH175" s="100"/>
      <c r="BI175" s="100"/>
      <c r="BJ175" s="100"/>
      <c r="BK175" s="100" t="s">
        <v>164</v>
      </c>
      <c r="BL175" s="100"/>
      <c r="BM175" s="100"/>
      <c r="BN175" s="100"/>
      <c r="BO175" s="100"/>
      <c r="BP175" s="100" t="s">
        <v>165</v>
      </c>
      <c r="BQ175" s="100"/>
      <c r="BR175" s="100"/>
      <c r="BS175" s="100"/>
    </row>
    <row r="176" spans="1:79" ht="15" customHeight="1" x14ac:dyDescent="0.2">
      <c r="A176" s="46">
        <v>1</v>
      </c>
      <c r="B176" s="46"/>
      <c r="C176" s="46"/>
      <c r="D176" s="46"/>
      <c r="E176" s="46"/>
      <c r="F176" s="46"/>
      <c r="G176" s="46"/>
      <c r="H176" s="46"/>
      <c r="I176" s="46"/>
      <c r="J176" s="46"/>
      <c r="K176" s="46"/>
      <c r="L176" s="46"/>
      <c r="M176" s="46"/>
      <c r="N176" s="61">
        <v>2</v>
      </c>
      <c r="O176" s="62"/>
      <c r="P176" s="62"/>
      <c r="Q176" s="62"/>
      <c r="R176" s="62"/>
      <c r="S176" s="62"/>
      <c r="T176" s="62"/>
      <c r="U176" s="63"/>
      <c r="V176" s="46">
        <v>3</v>
      </c>
      <c r="W176" s="46"/>
      <c r="X176" s="46"/>
      <c r="Y176" s="46"/>
      <c r="Z176" s="46"/>
      <c r="AA176" s="46">
        <v>4</v>
      </c>
      <c r="AB176" s="46"/>
      <c r="AC176" s="46"/>
      <c r="AD176" s="46"/>
      <c r="AE176" s="46"/>
      <c r="AF176" s="46">
        <v>5</v>
      </c>
      <c r="AG176" s="46"/>
      <c r="AH176" s="46"/>
      <c r="AI176" s="46"/>
      <c r="AJ176" s="46">
        <v>6</v>
      </c>
      <c r="AK176" s="46"/>
      <c r="AL176" s="46"/>
      <c r="AM176" s="46"/>
      <c r="AN176" s="46"/>
      <c r="AO176" s="46">
        <v>7</v>
      </c>
      <c r="AP176" s="46"/>
      <c r="AQ176" s="46"/>
      <c r="AR176" s="46"/>
      <c r="AS176" s="46">
        <v>8</v>
      </c>
      <c r="AT176" s="46"/>
      <c r="AU176" s="46"/>
      <c r="AV176" s="46"/>
      <c r="AW176" s="46"/>
      <c r="AX176" s="46">
        <v>9</v>
      </c>
      <c r="AY176" s="46"/>
      <c r="AZ176" s="46"/>
      <c r="BA176" s="46"/>
      <c r="BB176" s="46">
        <v>10</v>
      </c>
      <c r="BC176" s="46"/>
      <c r="BD176" s="46"/>
      <c r="BE176" s="46"/>
      <c r="BF176" s="46"/>
      <c r="BG176" s="46">
        <v>11</v>
      </c>
      <c r="BH176" s="46"/>
      <c r="BI176" s="46"/>
      <c r="BJ176" s="46"/>
      <c r="BK176" s="46">
        <v>12</v>
      </c>
      <c r="BL176" s="46"/>
      <c r="BM176" s="46"/>
      <c r="BN176" s="46"/>
      <c r="BO176" s="46"/>
      <c r="BP176" s="46">
        <v>13</v>
      </c>
      <c r="BQ176" s="46"/>
      <c r="BR176" s="46"/>
      <c r="BS176" s="46"/>
    </row>
    <row r="177" spans="1:79" s="2" customFormat="1" ht="12" hidden="1" customHeight="1" x14ac:dyDescent="0.2">
      <c r="A177" s="87" t="s">
        <v>177</v>
      </c>
      <c r="B177" s="87"/>
      <c r="C177" s="87"/>
      <c r="D177" s="87"/>
      <c r="E177" s="87"/>
      <c r="F177" s="87"/>
      <c r="G177" s="87"/>
      <c r="H177" s="87"/>
      <c r="I177" s="87"/>
      <c r="J177" s="87"/>
      <c r="K177" s="87"/>
      <c r="L177" s="87"/>
      <c r="M177" s="87"/>
      <c r="N177" s="44" t="s">
        <v>162</v>
      </c>
      <c r="O177" s="44"/>
      <c r="P177" s="44"/>
      <c r="Q177" s="44"/>
      <c r="R177" s="44"/>
      <c r="S177" s="44"/>
      <c r="T177" s="44"/>
      <c r="U177" s="44"/>
      <c r="V177" s="44" t="s">
        <v>163</v>
      </c>
      <c r="W177" s="44"/>
      <c r="X177" s="44"/>
      <c r="Y177" s="44"/>
      <c r="Z177" s="44"/>
      <c r="AA177" s="49" t="s">
        <v>86</v>
      </c>
      <c r="AB177" s="49"/>
      <c r="AC177" s="49"/>
      <c r="AD177" s="49"/>
      <c r="AE177" s="49"/>
      <c r="AF177" s="49" t="s">
        <v>87</v>
      </c>
      <c r="AG177" s="49"/>
      <c r="AH177" s="49"/>
      <c r="AI177" s="49"/>
      <c r="AJ177" s="49" t="s">
        <v>88</v>
      </c>
      <c r="AK177" s="49"/>
      <c r="AL177" s="49"/>
      <c r="AM177" s="49"/>
      <c r="AN177" s="49"/>
      <c r="AO177" s="49" t="s">
        <v>89</v>
      </c>
      <c r="AP177" s="49"/>
      <c r="AQ177" s="49"/>
      <c r="AR177" s="49"/>
      <c r="AS177" s="49" t="s">
        <v>79</v>
      </c>
      <c r="AT177" s="49"/>
      <c r="AU177" s="49"/>
      <c r="AV177" s="49"/>
      <c r="AW177" s="49"/>
      <c r="AX177" s="49" t="s">
        <v>80</v>
      </c>
      <c r="AY177" s="49"/>
      <c r="AZ177" s="49"/>
      <c r="BA177" s="49"/>
      <c r="BB177" s="49" t="s">
        <v>81</v>
      </c>
      <c r="BC177" s="49"/>
      <c r="BD177" s="49"/>
      <c r="BE177" s="49"/>
      <c r="BF177" s="49"/>
      <c r="BG177" s="49" t="s">
        <v>82</v>
      </c>
      <c r="BH177" s="49"/>
      <c r="BI177" s="49"/>
      <c r="BJ177" s="49"/>
      <c r="BK177" s="49" t="s">
        <v>83</v>
      </c>
      <c r="BL177" s="49"/>
      <c r="BM177" s="49"/>
      <c r="BN177" s="49"/>
      <c r="BO177" s="49"/>
      <c r="BP177" s="49" t="s">
        <v>84</v>
      </c>
      <c r="BQ177" s="49"/>
      <c r="BR177" s="49"/>
      <c r="BS177" s="49"/>
      <c r="CA177" s="2" t="s">
        <v>56</v>
      </c>
    </row>
    <row r="178" spans="1:79" s="9" customFormat="1" ht="12.75" customHeight="1" x14ac:dyDescent="0.2">
      <c r="A178" s="181" t="s">
        <v>179</v>
      </c>
      <c r="B178" s="181"/>
      <c r="C178" s="181"/>
      <c r="D178" s="181"/>
      <c r="E178" s="181"/>
      <c r="F178" s="181"/>
      <c r="G178" s="181"/>
      <c r="H178" s="181"/>
      <c r="I178" s="181"/>
      <c r="J178" s="181"/>
      <c r="K178" s="181"/>
      <c r="L178" s="181"/>
      <c r="M178" s="181"/>
      <c r="N178" s="126"/>
      <c r="O178" s="127"/>
      <c r="P178" s="127"/>
      <c r="Q178" s="127"/>
      <c r="R178" s="127"/>
      <c r="S178" s="127"/>
      <c r="T178" s="127"/>
      <c r="U178" s="129"/>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3"/>
      <c r="BQ178" s="184"/>
      <c r="BR178" s="184"/>
      <c r="BS178" s="185"/>
      <c r="CA178" s="9" t="s">
        <v>57</v>
      </c>
    </row>
    <row r="181" spans="1:79" ht="35.25" customHeight="1" x14ac:dyDescent="0.2">
      <c r="A181" s="48" t="s">
        <v>342</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79" ht="15" customHeight="1" x14ac:dyDescent="0.2">
      <c r="A182" s="187"/>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row>
    <row r="183" spans="1:79"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5" spans="1:79" ht="28.5" customHeight="1" x14ac:dyDescent="0.2">
      <c r="A185" s="56" t="s">
        <v>327</v>
      </c>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row>
    <row r="186" spans="1:79" ht="14.25" customHeight="1" x14ac:dyDescent="12.75">
      <c r="A186" s="48" t="s">
        <v>313</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x14ac:dyDescent="0.2">
      <c r="A187" s="52" t="s">
        <v>257</v>
      </c>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row>
    <row r="188" spans="1:79" ht="42.95" customHeight="1" x14ac:dyDescent="0.2">
      <c r="A188" s="100" t="s">
        <v>166</v>
      </c>
      <c r="B188" s="100"/>
      <c r="C188" s="100"/>
      <c r="D188" s="100"/>
      <c r="E188" s="100"/>
      <c r="F188" s="100"/>
      <c r="G188" s="46" t="s">
        <v>20</v>
      </c>
      <c r="H188" s="46"/>
      <c r="I188" s="46"/>
      <c r="J188" s="46"/>
      <c r="K188" s="46"/>
      <c r="L188" s="46"/>
      <c r="M188" s="46"/>
      <c r="N188" s="46"/>
      <c r="O188" s="46"/>
      <c r="P188" s="46"/>
      <c r="Q188" s="46"/>
      <c r="R188" s="46"/>
      <c r="S188" s="46"/>
      <c r="T188" s="46" t="s">
        <v>16</v>
      </c>
      <c r="U188" s="46"/>
      <c r="V188" s="46"/>
      <c r="W188" s="46"/>
      <c r="X188" s="46"/>
      <c r="Y188" s="46"/>
      <c r="Z188" s="46" t="s">
        <v>15</v>
      </c>
      <c r="AA188" s="46"/>
      <c r="AB188" s="46"/>
      <c r="AC188" s="46"/>
      <c r="AD188" s="46"/>
      <c r="AE188" s="46" t="s">
        <v>167</v>
      </c>
      <c r="AF188" s="46"/>
      <c r="AG188" s="46"/>
      <c r="AH188" s="46"/>
      <c r="AI188" s="46"/>
      <c r="AJ188" s="46"/>
      <c r="AK188" s="46" t="s">
        <v>168</v>
      </c>
      <c r="AL188" s="46"/>
      <c r="AM188" s="46"/>
      <c r="AN188" s="46"/>
      <c r="AO188" s="46"/>
      <c r="AP188" s="46"/>
      <c r="AQ188" s="46" t="s">
        <v>169</v>
      </c>
      <c r="AR188" s="46"/>
      <c r="AS188" s="46"/>
      <c r="AT188" s="46"/>
      <c r="AU188" s="46"/>
      <c r="AV188" s="46"/>
      <c r="AW188" s="46" t="s">
        <v>120</v>
      </c>
      <c r="AX188" s="46"/>
      <c r="AY188" s="46"/>
      <c r="AZ188" s="46"/>
      <c r="BA188" s="46"/>
      <c r="BB188" s="46"/>
      <c r="BC188" s="46"/>
      <c r="BD188" s="46"/>
      <c r="BE188" s="46"/>
      <c r="BF188" s="46"/>
      <c r="BG188" s="46" t="s">
        <v>170</v>
      </c>
      <c r="BH188" s="46"/>
      <c r="BI188" s="46"/>
      <c r="BJ188" s="46"/>
      <c r="BK188" s="46"/>
      <c r="BL188" s="46"/>
    </row>
    <row r="189" spans="1:79" ht="39.950000000000003" customHeight="1" x14ac:dyDescent="0.2">
      <c r="A189" s="100"/>
      <c r="B189" s="100"/>
      <c r="C189" s="100"/>
      <c r="D189" s="100"/>
      <c r="E189" s="100"/>
      <c r="F189" s="100"/>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t="s">
        <v>18</v>
      </c>
      <c r="AX189" s="46"/>
      <c r="AY189" s="46"/>
      <c r="AZ189" s="46"/>
      <c r="BA189" s="46"/>
      <c r="BB189" s="46" t="s">
        <v>17</v>
      </c>
      <c r="BC189" s="46"/>
      <c r="BD189" s="46"/>
      <c r="BE189" s="46"/>
      <c r="BF189" s="46"/>
      <c r="BG189" s="46"/>
      <c r="BH189" s="46"/>
      <c r="BI189" s="46"/>
      <c r="BJ189" s="46"/>
      <c r="BK189" s="46"/>
      <c r="BL189" s="46"/>
    </row>
    <row r="190" spans="1:79" ht="15" customHeight="1" x14ac:dyDescent="0.2">
      <c r="A190" s="46">
        <v>1</v>
      </c>
      <c r="B190" s="46"/>
      <c r="C190" s="46"/>
      <c r="D190" s="46"/>
      <c r="E190" s="46"/>
      <c r="F190" s="46"/>
      <c r="G190" s="46">
        <v>2</v>
      </c>
      <c r="H190" s="46"/>
      <c r="I190" s="46"/>
      <c r="J190" s="46"/>
      <c r="K190" s="46"/>
      <c r="L190" s="46"/>
      <c r="M190" s="46"/>
      <c r="N190" s="46"/>
      <c r="O190" s="46"/>
      <c r="P190" s="46"/>
      <c r="Q190" s="46"/>
      <c r="R190" s="46"/>
      <c r="S190" s="46"/>
      <c r="T190" s="46">
        <v>3</v>
      </c>
      <c r="U190" s="46"/>
      <c r="V190" s="46"/>
      <c r="W190" s="46"/>
      <c r="X190" s="46"/>
      <c r="Y190" s="46"/>
      <c r="Z190" s="46">
        <v>4</v>
      </c>
      <c r="AA190" s="46"/>
      <c r="AB190" s="46"/>
      <c r="AC190" s="46"/>
      <c r="AD190" s="46"/>
      <c r="AE190" s="46">
        <v>5</v>
      </c>
      <c r="AF190" s="46"/>
      <c r="AG190" s="46"/>
      <c r="AH190" s="46"/>
      <c r="AI190" s="46"/>
      <c r="AJ190" s="46"/>
      <c r="AK190" s="46">
        <v>6</v>
      </c>
      <c r="AL190" s="46"/>
      <c r="AM190" s="46"/>
      <c r="AN190" s="46"/>
      <c r="AO190" s="46"/>
      <c r="AP190" s="46"/>
      <c r="AQ190" s="46">
        <v>7</v>
      </c>
      <c r="AR190" s="46"/>
      <c r="AS190" s="46"/>
      <c r="AT190" s="46"/>
      <c r="AU190" s="46"/>
      <c r="AV190" s="46"/>
      <c r="AW190" s="46">
        <v>8</v>
      </c>
      <c r="AX190" s="46"/>
      <c r="AY190" s="46"/>
      <c r="AZ190" s="46"/>
      <c r="BA190" s="46"/>
      <c r="BB190" s="46">
        <v>9</v>
      </c>
      <c r="BC190" s="46"/>
      <c r="BD190" s="46"/>
      <c r="BE190" s="46"/>
      <c r="BF190" s="46"/>
      <c r="BG190" s="46">
        <v>10</v>
      </c>
      <c r="BH190" s="46"/>
      <c r="BI190" s="46"/>
      <c r="BJ190" s="46"/>
      <c r="BK190" s="46"/>
      <c r="BL190" s="46"/>
    </row>
    <row r="191" spans="1:79" s="2" customFormat="1" ht="12" hidden="1" customHeight="1" x14ac:dyDescent="12.75">
      <c r="A191" s="44" t="s">
        <v>85</v>
      </c>
      <c r="B191" s="44"/>
      <c r="C191" s="44"/>
      <c r="D191" s="44"/>
      <c r="E191" s="44"/>
      <c r="F191" s="44"/>
      <c r="G191" s="87" t="s">
        <v>78</v>
      </c>
      <c r="H191" s="87"/>
      <c r="I191" s="87"/>
      <c r="J191" s="87"/>
      <c r="K191" s="87"/>
      <c r="L191" s="87"/>
      <c r="M191" s="87"/>
      <c r="N191" s="87"/>
      <c r="O191" s="87"/>
      <c r="P191" s="87"/>
      <c r="Q191" s="87"/>
      <c r="R191" s="87"/>
      <c r="S191" s="87"/>
      <c r="T191" s="49" t="s">
        <v>101</v>
      </c>
      <c r="U191" s="49"/>
      <c r="V191" s="49"/>
      <c r="W191" s="49"/>
      <c r="X191" s="49"/>
      <c r="Y191" s="49"/>
      <c r="Z191" s="49" t="s">
        <v>102</v>
      </c>
      <c r="AA191" s="49"/>
      <c r="AB191" s="49"/>
      <c r="AC191" s="49"/>
      <c r="AD191" s="49"/>
      <c r="AE191" s="49" t="s">
        <v>103</v>
      </c>
      <c r="AF191" s="49"/>
      <c r="AG191" s="49"/>
      <c r="AH191" s="49"/>
      <c r="AI191" s="49"/>
      <c r="AJ191" s="49"/>
      <c r="AK191" s="49" t="s">
        <v>104</v>
      </c>
      <c r="AL191" s="49"/>
      <c r="AM191" s="49"/>
      <c r="AN191" s="49"/>
      <c r="AO191" s="49"/>
      <c r="AP191" s="49"/>
      <c r="AQ191" s="104" t="s">
        <v>122</v>
      </c>
      <c r="AR191" s="49"/>
      <c r="AS191" s="49"/>
      <c r="AT191" s="49"/>
      <c r="AU191" s="49"/>
      <c r="AV191" s="49"/>
      <c r="AW191" s="49" t="s">
        <v>105</v>
      </c>
      <c r="AX191" s="49"/>
      <c r="AY191" s="49"/>
      <c r="AZ191" s="49"/>
      <c r="BA191" s="49"/>
      <c r="BB191" s="49" t="s">
        <v>106</v>
      </c>
      <c r="BC191" s="49"/>
      <c r="BD191" s="49"/>
      <c r="BE191" s="49"/>
      <c r="BF191" s="49"/>
      <c r="BG191" s="104" t="s">
        <v>123</v>
      </c>
      <c r="BH191" s="49"/>
      <c r="BI191" s="49"/>
      <c r="BJ191" s="49"/>
      <c r="BK191" s="49"/>
      <c r="BL191" s="49"/>
      <c r="CA191" s="2" t="s">
        <v>58</v>
      </c>
    </row>
    <row r="192" spans="1:79" s="9" customFormat="1" ht="12.75" customHeight="1" x14ac:dyDescent="0.2">
      <c r="A192" s="125"/>
      <c r="B192" s="125"/>
      <c r="C192" s="125"/>
      <c r="D192" s="125"/>
      <c r="E192" s="125"/>
      <c r="F192" s="125"/>
      <c r="G192" s="181" t="s">
        <v>179</v>
      </c>
      <c r="H192" s="181"/>
      <c r="I192" s="181"/>
      <c r="J192" s="181"/>
      <c r="K192" s="181"/>
      <c r="L192" s="181"/>
      <c r="M192" s="181"/>
      <c r="N192" s="181"/>
      <c r="O192" s="181"/>
      <c r="P192" s="181"/>
      <c r="Q192" s="181"/>
      <c r="R192" s="181"/>
      <c r="S192" s="181"/>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f>IF(ISNUMBER(AK192),AK192,0)-IF(ISNUMBER(AE192),AE192,0)</f>
        <v>0</v>
      </c>
      <c r="AR192" s="177"/>
      <c r="AS192" s="177"/>
      <c r="AT192" s="177"/>
      <c r="AU192" s="177"/>
      <c r="AV192" s="177"/>
      <c r="AW192" s="177"/>
      <c r="AX192" s="177"/>
      <c r="AY192" s="177"/>
      <c r="AZ192" s="177"/>
      <c r="BA192" s="177"/>
      <c r="BB192" s="177"/>
      <c r="BC192" s="177"/>
      <c r="BD192" s="177"/>
      <c r="BE192" s="177"/>
      <c r="BF192" s="177"/>
      <c r="BG192" s="177">
        <f>IF(ISNUMBER(Z192),Z192,0)+IF(ISNUMBER(AK192),AK192,0)</f>
        <v>0</v>
      </c>
      <c r="BH192" s="177"/>
      <c r="BI192" s="177"/>
      <c r="BJ192" s="177"/>
      <c r="BK192" s="177"/>
      <c r="BL192" s="177"/>
      <c r="CA192" s="9" t="s">
        <v>59</v>
      </c>
    </row>
    <row r="194" spans="1:79" ht="14.25" customHeight="1" x14ac:dyDescent="12.75">
      <c r="A194" s="48" t="s">
        <v>328</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52" t="s">
        <v>257</v>
      </c>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row>
    <row r="196" spans="1:79" ht="18" customHeight="1" x14ac:dyDescent="0.2">
      <c r="A196" s="46" t="s">
        <v>166</v>
      </c>
      <c r="B196" s="46"/>
      <c r="C196" s="46"/>
      <c r="D196" s="46"/>
      <c r="E196" s="46"/>
      <c r="F196" s="46"/>
      <c r="G196" s="46" t="s">
        <v>20</v>
      </c>
      <c r="H196" s="46"/>
      <c r="I196" s="46"/>
      <c r="J196" s="46"/>
      <c r="K196" s="46"/>
      <c r="L196" s="46"/>
      <c r="M196" s="46"/>
      <c r="N196" s="46"/>
      <c r="O196" s="46"/>
      <c r="P196" s="46"/>
      <c r="Q196" s="46" t="s">
        <v>316</v>
      </c>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t="s">
        <v>325</v>
      </c>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row>
    <row r="197" spans="1:79" ht="42.95" customHeight="1" x14ac:dyDescent="0.2">
      <c r="A197" s="46"/>
      <c r="B197" s="46"/>
      <c r="C197" s="46"/>
      <c r="D197" s="46"/>
      <c r="E197" s="46"/>
      <c r="F197" s="46"/>
      <c r="G197" s="46"/>
      <c r="H197" s="46"/>
      <c r="I197" s="46"/>
      <c r="J197" s="46"/>
      <c r="K197" s="46"/>
      <c r="L197" s="46"/>
      <c r="M197" s="46"/>
      <c r="N197" s="46"/>
      <c r="O197" s="46"/>
      <c r="P197" s="46"/>
      <c r="Q197" s="46" t="s">
        <v>171</v>
      </c>
      <c r="R197" s="46"/>
      <c r="S197" s="46"/>
      <c r="T197" s="46"/>
      <c r="U197" s="46"/>
      <c r="V197" s="100" t="s">
        <v>172</v>
      </c>
      <c r="W197" s="100"/>
      <c r="X197" s="100"/>
      <c r="Y197" s="100"/>
      <c r="Z197" s="46" t="s">
        <v>173</v>
      </c>
      <c r="AA197" s="46"/>
      <c r="AB197" s="46"/>
      <c r="AC197" s="46"/>
      <c r="AD197" s="46"/>
      <c r="AE197" s="46"/>
      <c r="AF197" s="46"/>
      <c r="AG197" s="46"/>
      <c r="AH197" s="46"/>
      <c r="AI197" s="46"/>
      <c r="AJ197" s="46" t="s">
        <v>174</v>
      </c>
      <c r="AK197" s="46"/>
      <c r="AL197" s="46"/>
      <c r="AM197" s="46"/>
      <c r="AN197" s="46"/>
      <c r="AO197" s="46" t="s">
        <v>21</v>
      </c>
      <c r="AP197" s="46"/>
      <c r="AQ197" s="46"/>
      <c r="AR197" s="46"/>
      <c r="AS197" s="46"/>
      <c r="AT197" s="100" t="s">
        <v>175</v>
      </c>
      <c r="AU197" s="100"/>
      <c r="AV197" s="100"/>
      <c r="AW197" s="100"/>
      <c r="AX197" s="46" t="s">
        <v>173</v>
      </c>
      <c r="AY197" s="46"/>
      <c r="AZ197" s="46"/>
      <c r="BA197" s="46"/>
      <c r="BB197" s="46"/>
      <c r="BC197" s="46"/>
      <c r="BD197" s="46"/>
      <c r="BE197" s="46"/>
      <c r="BF197" s="46"/>
      <c r="BG197" s="46"/>
      <c r="BH197" s="46" t="s">
        <v>176</v>
      </c>
      <c r="BI197" s="46"/>
      <c r="BJ197" s="46"/>
      <c r="BK197" s="46"/>
      <c r="BL197" s="46"/>
    </row>
    <row r="198" spans="1:79" ht="63"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100"/>
      <c r="W198" s="100"/>
      <c r="X198" s="100"/>
      <c r="Y198" s="100"/>
      <c r="Z198" s="46" t="s">
        <v>18</v>
      </c>
      <c r="AA198" s="46"/>
      <c r="AB198" s="46"/>
      <c r="AC198" s="46"/>
      <c r="AD198" s="46"/>
      <c r="AE198" s="46" t="s">
        <v>17</v>
      </c>
      <c r="AF198" s="46"/>
      <c r="AG198" s="46"/>
      <c r="AH198" s="46"/>
      <c r="AI198" s="46"/>
      <c r="AJ198" s="46"/>
      <c r="AK198" s="46"/>
      <c r="AL198" s="46"/>
      <c r="AM198" s="46"/>
      <c r="AN198" s="46"/>
      <c r="AO198" s="46"/>
      <c r="AP198" s="46"/>
      <c r="AQ198" s="46"/>
      <c r="AR198" s="46"/>
      <c r="AS198" s="46"/>
      <c r="AT198" s="100"/>
      <c r="AU198" s="100"/>
      <c r="AV198" s="100"/>
      <c r="AW198" s="100"/>
      <c r="AX198" s="46" t="s">
        <v>18</v>
      </c>
      <c r="AY198" s="46"/>
      <c r="AZ198" s="46"/>
      <c r="BA198" s="46"/>
      <c r="BB198" s="46"/>
      <c r="BC198" s="46" t="s">
        <v>17</v>
      </c>
      <c r="BD198" s="46"/>
      <c r="BE198" s="46"/>
      <c r="BF198" s="46"/>
      <c r="BG198" s="46"/>
      <c r="BH198" s="46"/>
      <c r="BI198" s="46"/>
      <c r="BJ198" s="46"/>
      <c r="BK198" s="46"/>
      <c r="BL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v>3</v>
      </c>
      <c r="R199" s="46"/>
      <c r="S199" s="46"/>
      <c r="T199" s="46"/>
      <c r="U199" s="46"/>
      <c r="V199" s="46">
        <v>4</v>
      </c>
      <c r="W199" s="46"/>
      <c r="X199" s="46"/>
      <c r="Y199" s="46"/>
      <c r="Z199" s="46">
        <v>5</v>
      </c>
      <c r="AA199" s="46"/>
      <c r="AB199" s="46"/>
      <c r="AC199" s="46"/>
      <c r="AD199" s="46"/>
      <c r="AE199" s="46">
        <v>6</v>
      </c>
      <c r="AF199" s="46"/>
      <c r="AG199" s="46"/>
      <c r="AH199" s="46"/>
      <c r="AI199" s="46"/>
      <c r="AJ199" s="46">
        <v>7</v>
      </c>
      <c r="AK199" s="46"/>
      <c r="AL199" s="46"/>
      <c r="AM199" s="46"/>
      <c r="AN199" s="46"/>
      <c r="AO199" s="46">
        <v>8</v>
      </c>
      <c r="AP199" s="46"/>
      <c r="AQ199" s="46"/>
      <c r="AR199" s="46"/>
      <c r="AS199" s="46"/>
      <c r="AT199" s="46">
        <v>9</v>
      </c>
      <c r="AU199" s="46"/>
      <c r="AV199" s="46"/>
      <c r="AW199" s="46"/>
      <c r="AX199" s="46">
        <v>10</v>
      </c>
      <c r="AY199" s="46"/>
      <c r="AZ199" s="46"/>
      <c r="BA199" s="46"/>
      <c r="BB199" s="46"/>
      <c r="BC199" s="46">
        <v>11</v>
      </c>
      <c r="BD199" s="46"/>
      <c r="BE199" s="46"/>
      <c r="BF199" s="46"/>
      <c r="BG199" s="46"/>
      <c r="BH199" s="46">
        <v>12</v>
      </c>
      <c r="BI199" s="46"/>
      <c r="BJ199" s="46"/>
      <c r="BK199" s="46"/>
      <c r="BL199" s="46"/>
    </row>
    <row r="200" spans="1:79" s="2" customFormat="1" ht="12" hidden="1" customHeight="1" x14ac:dyDescent="0.2">
      <c r="A200" s="44" t="s">
        <v>85</v>
      </c>
      <c r="B200" s="44"/>
      <c r="C200" s="44"/>
      <c r="D200" s="44"/>
      <c r="E200" s="44"/>
      <c r="F200" s="44"/>
      <c r="G200" s="87" t="s">
        <v>78</v>
      </c>
      <c r="H200" s="87"/>
      <c r="I200" s="87"/>
      <c r="J200" s="87"/>
      <c r="K200" s="87"/>
      <c r="L200" s="87"/>
      <c r="M200" s="87"/>
      <c r="N200" s="87"/>
      <c r="O200" s="87"/>
      <c r="P200" s="87"/>
      <c r="Q200" s="49" t="s">
        <v>101</v>
      </c>
      <c r="R200" s="49"/>
      <c r="S200" s="49"/>
      <c r="T200" s="49"/>
      <c r="U200" s="49"/>
      <c r="V200" s="49" t="s">
        <v>102</v>
      </c>
      <c r="W200" s="49"/>
      <c r="X200" s="49"/>
      <c r="Y200" s="49"/>
      <c r="Z200" s="49" t="s">
        <v>103</v>
      </c>
      <c r="AA200" s="49"/>
      <c r="AB200" s="49"/>
      <c r="AC200" s="49"/>
      <c r="AD200" s="49"/>
      <c r="AE200" s="49" t="s">
        <v>104</v>
      </c>
      <c r="AF200" s="49"/>
      <c r="AG200" s="49"/>
      <c r="AH200" s="49"/>
      <c r="AI200" s="49"/>
      <c r="AJ200" s="104" t="s">
        <v>124</v>
      </c>
      <c r="AK200" s="49"/>
      <c r="AL200" s="49"/>
      <c r="AM200" s="49"/>
      <c r="AN200" s="49"/>
      <c r="AO200" s="49" t="s">
        <v>105</v>
      </c>
      <c r="AP200" s="49"/>
      <c r="AQ200" s="49"/>
      <c r="AR200" s="49"/>
      <c r="AS200" s="49"/>
      <c r="AT200" s="104" t="s">
        <v>125</v>
      </c>
      <c r="AU200" s="49"/>
      <c r="AV200" s="49"/>
      <c r="AW200" s="49"/>
      <c r="AX200" s="49" t="s">
        <v>106</v>
      </c>
      <c r="AY200" s="49"/>
      <c r="AZ200" s="49"/>
      <c r="BA200" s="49"/>
      <c r="BB200" s="49"/>
      <c r="BC200" s="49" t="s">
        <v>107</v>
      </c>
      <c r="BD200" s="49"/>
      <c r="BE200" s="49"/>
      <c r="BF200" s="49"/>
      <c r="BG200" s="49"/>
      <c r="BH200" s="104" t="s">
        <v>124</v>
      </c>
      <c r="BI200" s="49"/>
      <c r="BJ200" s="49"/>
      <c r="BK200" s="49"/>
      <c r="BL200" s="49"/>
      <c r="CA200" s="2" t="s">
        <v>60</v>
      </c>
    </row>
    <row r="201" spans="1:79" s="9" customFormat="1" ht="12.75" customHeight="1" x14ac:dyDescent="0.2">
      <c r="A201" s="125"/>
      <c r="B201" s="125"/>
      <c r="C201" s="125"/>
      <c r="D201" s="125"/>
      <c r="E201" s="125"/>
      <c r="F201" s="125"/>
      <c r="G201" s="181" t="s">
        <v>179</v>
      </c>
      <c r="H201" s="181"/>
      <c r="I201" s="181"/>
      <c r="J201" s="181"/>
      <c r="K201" s="181"/>
      <c r="L201" s="181"/>
      <c r="M201" s="181"/>
      <c r="N201" s="181"/>
      <c r="O201" s="181"/>
      <c r="P201" s="181"/>
      <c r="Q201" s="177"/>
      <c r="R201" s="177"/>
      <c r="S201" s="177"/>
      <c r="T201" s="177"/>
      <c r="U201" s="177"/>
      <c r="V201" s="177"/>
      <c r="W201" s="177"/>
      <c r="X201" s="177"/>
      <c r="Y201" s="177"/>
      <c r="Z201" s="177"/>
      <c r="AA201" s="177"/>
      <c r="AB201" s="177"/>
      <c r="AC201" s="177"/>
      <c r="AD201" s="177"/>
      <c r="AE201" s="177"/>
      <c r="AF201" s="177"/>
      <c r="AG201" s="177"/>
      <c r="AH201" s="177"/>
      <c r="AI201" s="177"/>
      <c r="AJ201" s="177">
        <f>IF(ISNUMBER(Q201),Q201,0)-IF(ISNUMBER(Z201),Z201,0)</f>
        <v>0</v>
      </c>
      <c r="AK201" s="177"/>
      <c r="AL201" s="177"/>
      <c r="AM201" s="177"/>
      <c r="AN201" s="177"/>
      <c r="AO201" s="177"/>
      <c r="AP201" s="177"/>
      <c r="AQ201" s="177"/>
      <c r="AR201" s="177"/>
      <c r="AS201" s="177"/>
      <c r="AT201" s="177">
        <f>IF(ISNUMBER(V201),V201,0)-IF(ISNUMBER(Z201),Z201,0)-IF(ISNUMBER(AE201),AE201,0)</f>
        <v>0</v>
      </c>
      <c r="AU201" s="177"/>
      <c r="AV201" s="177"/>
      <c r="AW201" s="177"/>
      <c r="AX201" s="177"/>
      <c r="AY201" s="177"/>
      <c r="AZ201" s="177"/>
      <c r="BA201" s="177"/>
      <c r="BB201" s="177"/>
      <c r="BC201" s="177"/>
      <c r="BD201" s="177"/>
      <c r="BE201" s="177"/>
      <c r="BF201" s="177"/>
      <c r="BG201" s="177"/>
      <c r="BH201" s="177">
        <f>IF(ISNUMBER(AO201),AO201,0)-IF(ISNUMBER(AX201),AX201,0)</f>
        <v>0</v>
      </c>
      <c r="BI201" s="177"/>
      <c r="BJ201" s="177"/>
      <c r="BK201" s="177"/>
      <c r="BL201" s="177"/>
      <c r="CA201" s="9" t="s">
        <v>61</v>
      </c>
    </row>
    <row r="203" spans="1:79" ht="14.25" customHeight="1" x14ac:dyDescent="12.75">
      <c r="A203" s="48" t="s">
        <v>317</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79" ht="15" customHeight="1" x14ac:dyDescent="0.2">
      <c r="A204" s="52" t="s">
        <v>257</v>
      </c>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row>
    <row r="205" spans="1:79" ht="42.95" customHeight="1" x14ac:dyDescent="0.2">
      <c r="A205" s="100" t="s">
        <v>166</v>
      </c>
      <c r="B205" s="100"/>
      <c r="C205" s="100"/>
      <c r="D205" s="100"/>
      <c r="E205" s="100"/>
      <c r="F205" s="100"/>
      <c r="G205" s="46" t="s">
        <v>20</v>
      </c>
      <c r="H205" s="46"/>
      <c r="I205" s="46"/>
      <c r="J205" s="46"/>
      <c r="K205" s="46"/>
      <c r="L205" s="46"/>
      <c r="M205" s="46"/>
      <c r="N205" s="46"/>
      <c r="O205" s="46"/>
      <c r="P205" s="46"/>
      <c r="Q205" s="46"/>
      <c r="R205" s="46"/>
      <c r="S205" s="46"/>
      <c r="T205" s="46" t="s">
        <v>16</v>
      </c>
      <c r="U205" s="46"/>
      <c r="V205" s="46"/>
      <c r="W205" s="46"/>
      <c r="X205" s="46"/>
      <c r="Y205" s="46"/>
      <c r="Z205" s="46" t="s">
        <v>15</v>
      </c>
      <c r="AA205" s="46"/>
      <c r="AB205" s="46"/>
      <c r="AC205" s="46"/>
      <c r="AD205" s="46"/>
      <c r="AE205" s="46" t="s">
        <v>314</v>
      </c>
      <c r="AF205" s="46"/>
      <c r="AG205" s="46"/>
      <c r="AH205" s="46"/>
      <c r="AI205" s="46"/>
      <c r="AJ205" s="46"/>
      <c r="AK205" s="46" t="s">
        <v>318</v>
      </c>
      <c r="AL205" s="46"/>
      <c r="AM205" s="46"/>
      <c r="AN205" s="46"/>
      <c r="AO205" s="46"/>
      <c r="AP205" s="46"/>
      <c r="AQ205" s="46" t="s">
        <v>329</v>
      </c>
      <c r="AR205" s="46"/>
      <c r="AS205" s="46"/>
      <c r="AT205" s="46"/>
      <c r="AU205" s="46"/>
      <c r="AV205" s="46"/>
      <c r="AW205" s="46" t="s">
        <v>19</v>
      </c>
      <c r="AX205" s="46"/>
      <c r="AY205" s="46"/>
      <c r="AZ205" s="46"/>
      <c r="BA205" s="46"/>
      <c r="BB205" s="46"/>
      <c r="BC205" s="46"/>
      <c r="BD205" s="46"/>
      <c r="BE205" s="46" t="s">
        <v>190</v>
      </c>
      <c r="BF205" s="46"/>
      <c r="BG205" s="46"/>
      <c r="BH205" s="46"/>
      <c r="BI205" s="46"/>
      <c r="BJ205" s="46"/>
      <c r="BK205" s="46"/>
      <c r="BL205" s="46"/>
    </row>
    <row r="206" spans="1:79" ht="21.75" customHeight="1" x14ac:dyDescent="0.2">
      <c r="A206" s="100"/>
      <c r="B206" s="100"/>
      <c r="C206" s="100"/>
      <c r="D206" s="100"/>
      <c r="E206" s="100"/>
      <c r="F206" s="100"/>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row>
    <row r="207" spans="1:79" ht="15" customHeight="1" x14ac:dyDescent="0.2">
      <c r="A207" s="46">
        <v>1</v>
      </c>
      <c r="B207" s="46"/>
      <c r="C207" s="46"/>
      <c r="D207" s="46"/>
      <c r="E207" s="46"/>
      <c r="F207" s="46"/>
      <c r="G207" s="46">
        <v>2</v>
      </c>
      <c r="H207" s="46"/>
      <c r="I207" s="46"/>
      <c r="J207" s="46"/>
      <c r="K207" s="46"/>
      <c r="L207" s="46"/>
      <c r="M207" s="46"/>
      <c r="N207" s="46"/>
      <c r="O207" s="46"/>
      <c r="P207" s="46"/>
      <c r="Q207" s="46"/>
      <c r="R207" s="46"/>
      <c r="S207" s="46"/>
      <c r="T207" s="46">
        <v>3</v>
      </c>
      <c r="U207" s="46"/>
      <c r="V207" s="46"/>
      <c r="W207" s="46"/>
      <c r="X207" s="46"/>
      <c r="Y207" s="46"/>
      <c r="Z207" s="46">
        <v>4</v>
      </c>
      <c r="AA207" s="46"/>
      <c r="AB207" s="46"/>
      <c r="AC207" s="46"/>
      <c r="AD207" s="46"/>
      <c r="AE207" s="46">
        <v>5</v>
      </c>
      <c r="AF207" s="46"/>
      <c r="AG207" s="46"/>
      <c r="AH207" s="46"/>
      <c r="AI207" s="46"/>
      <c r="AJ207" s="46"/>
      <c r="AK207" s="46">
        <v>6</v>
      </c>
      <c r="AL207" s="46"/>
      <c r="AM207" s="46"/>
      <c r="AN207" s="46"/>
      <c r="AO207" s="46"/>
      <c r="AP207" s="46"/>
      <c r="AQ207" s="46">
        <v>7</v>
      </c>
      <c r="AR207" s="46"/>
      <c r="AS207" s="46"/>
      <c r="AT207" s="46"/>
      <c r="AU207" s="46"/>
      <c r="AV207" s="46"/>
      <c r="AW207" s="44">
        <v>8</v>
      </c>
      <c r="AX207" s="44"/>
      <c r="AY207" s="44"/>
      <c r="AZ207" s="44"/>
      <c r="BA207" s="44"/>
      <c r="BB207" s="44"/>
      <c r="BC207" s="44"/>
      <c r="BD207" s="44"/>
      <c r="BE207" s="44">
        <v>9</v>
      </c>
      <c r="BF207" s="44"/>
      <c r="BG207" s="44"/>
      <c r="BH207" s="44"/>
      <c r="BI207" s="44"/>
      <c r="BJ207" s="44"/>
      <c r="BK207" s="44"/>
      <c r="BL207" s="44"/>
    </row>
    <row r="208" spans="1:79" s="2" customFormat="1" ht="18.75" hidden="1" customHeight="1" x14ac:dyDescent="0.2">
      <c r="A208" s="44" t="s">
        <v>85</v>
      </c>
      <c r="B208" s="44"/>
      <c r="C208" s="44"/>
      <c r="D208" s="44"/>
      <c r="E208" s="44"/>
      <c r="F208" s="44"/>
      <c r="G208" s="87" t="s">
        <v>78</v>
      </c>
      <c r="H208" s="87"/>
      <c r="I208" s="87"/>
      <c r="J208" s="87"/>
      <c r="K208" s="87"/>
      <c r="L208" s="87"/>
      <c r="M208" s="87"/>
      <c r="N208" s="87"/>
      <c r="O208" s="87"/>
      <c r="P208" s="87"/>
      <c r="Q208" s="87"/>
      <c r="R208" s="87"/>
      <c r="S208" s="87"/>
      <c r="T208" s="49" t="s">
        <v>101</v>
      </c>
      <c r="U208" s="49"/>
      <c r="V208" s="49"/>
      <c r="W208" s="49"/>
      <c r="X208" s="49"/>
      <c r="Y208" s="49"/>
      <c r="Z208" s="49" t="s">
        <v>102</v>
      </c>
      <c r="AA208" s="49"/>
      <c r="AB208" s="49"/>
      <c r="AC208" s="49"/>
      <c r="AD208" s="49"/>
      <c r="AE208" s="49" t="s">
        <v>103</v>
      </c>
      <c r="AF208" s="49"/>
      <c r="AG208" s="49"/>
      <c r="AH208" s="49"/>
      <c r="AI208" s="49"/>
      <c r="AJ208" s="49"/>
      <c r="AK208" s="49" t="s">
        <v>104</v>
      </c>
      <c r="AL208" s="49"/>
      <c r="AM208" s="49"/>
      <c r="AN208" s="49"/>
      <c r="AO208" s="49"/>
      <c r="AP208" s="49"/>
      <c r="AQ208" s="49" t="s">
        <v>105</v>
      </c>
      <c r="AR208" s="49"/>
      <c r="AS208" s="49"/>
      <c r="AT208" s="49"/>
      <c r="AU208" s="49"/>
      <c r="AV208" s="49"/>
      <c r="AW208" s="87" t="s">
        <v>108</v>
      </c>
      <c r="AX208" s="87"/>
      <c r="AY208" s="87"/>
      <c r="AZ208" s="87"/>
      <c r="BA208" s="87"/>
      <c r="BB208" s="87"/>
      <c r="BC208" s="87"/>
      <c r="BD208" s="87"/>
      <c r="BE208" s="87" t="s">
        <v>109</v>
      </c>
      <c r="BF208" s="87"/>
      <c r="BG208" s="87"/>
      <c r="BH208" s="87"/>
      <c r="BI208" s="87"/>
      <c r="BJ208" s="87"/>
      <c r="BK208" s="87"/>
      <c r="BL208" s="87"/>
      <c r="CA208" s="2" t="s">
        <v>62</v>
      </c>
    </row>
    <row r="209" spans="1:79" s="9" customFormat="1" ht="12.75" customHeight="1" x14ac:dyDescent="0.2">
      <c r="A209" s="125"/>
      <c r="B209" s="125"/>
      <c r="C209" s="125"/>
      <c r="D209" s="125"/>
      <c r="E209" s="125"/>
      <c r="F209" s="125"/>
      <c r="G209" s="181" t="s">
        <v>179</v>
      </c>
      <c r="H209" s="181"/>
      <c r="I209" s="181"/>
      <c r="J209" s="181"/>
      <c r="K209" s="181"/>
      <c r="L209" s="181"/>
      <c r="M209" s="181"/>
      <c r="N209" s="181"/>
      <c r="O209" s="181"/>
      <c r="P209" s="181"/>
      <c r="Q209" s="181"/>
      <c r="R209" s="181"/>
      <c r="S209" s="181"/>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81"/>
      <c r="AX209" s="181"/>
      <c r="AY209" s="181"/>
      <c r="AZ209" s="181"/>
      <c r="BA209" s="181"/>
      <c r="BB209" s="181"/>
      <c r="BC209" s="181"/>
      <c r="BD209" s="181"/>
      <c r="BE209" s="181"/>
      <c r="BF209" s="181"/>
      <c r="BG209" s="181"/>
      <c r="BH209" s="181"/>
      <c r="BI209" s="181"/>
      <c r="BJ209" s="181"/>
      <c r="BK209" s="181"/>
      <c r="BL209" s="181"/>
      <c r="CA209" s="9" t="s">
        <v>63</v>
      </c>
    </row>
    <row r="211" spans="1:79" ht="14.25" customHeight="1" x14ac:dyDescent="0.2">
      <c r="A211" s="48" t="s">
        <v>330</v>
      </c>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79" ht="30" customHeight="1" x14ac:dyDescent="0.2">
      <c r="A212" s="149" t="s">
        <v>370</v>
      </c>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150"/>
      <c r="BD212" s="150"/>
      <c r="BE212" s="150"/>
      <c r="BF212" s="150"/>
      <c r="BG212" s="150"/>
      <c r="BH212" s="150"/>
      <c r="BI212" s="150"/>
      <c r="BJ212" s="150"/>
      <c r="BK212" s="150"/>
      <c r="BL212" s="150"/>
    </row>
    <row r="213" spans="1:79" ht="1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5" spans="1:79" ht="14.25" x14ac:dyDescent="0.2">
      <c r="A215" s="48" t="s">
        <v>343</v>
      </c>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79" ht="14.25" x14ac:dyDescent="0.2">
      <c r="A216" s="48" t="s">
        <v>319</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149" t="s">
        <v>371</v>
      </c>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c r="BI217" s="150"/>
      <c r="BJ217" s="150"/>
      <c r="BK217" s="150"/>
      <c r="BL217" s="150"/>
    </row>
    <row r="218" spans="1:79" ht="1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21" spans="1:79" ht="18.95" customHeight="1" x14ac:dyDescent="0.2">
      <c r="A221" s="153" t="s">
        <v>251</v>
      </c>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40"/>
      <c r="AC221" s="40"/>
      <c r="AD221" s="40"/>
      <c r="AE221" s="40"/>
      <c r="AF221" s="40"/>
      <c r="AG221" s="40"/>
      <c r="AH221" s="67"/>
      <c r="AI221" s="67"/>
      <c r="AJ221" s="67"/>
      <c r="AK221" s="67"/>
      <c r="AL221" s="67"/>
      <c r="AM221" s="67"/>
      <c r="AN221" s="67"/>
      <c r="AO221" s="67"/>
      <c r="AP221" s="67"/>
      <c r="AQ221" s="40"/>
      <c r="AR221" s="40"/>
      <c r="AS221" s="40"/>
      <c r="AT221" s="40"/>
      <c r="AU221" s="154" t="s">
        <v>253</v>
      </c>
      <c r="AV221" s="152"/>
      <c r="AW221" s="152"/>
      <c r="AX221" s="152"/>
      <c r="AY221" s="152"/>
      <c r="AZ221" s="152"/>
      <c r="BA221" s="152"/>
      <c r="BB221" s="152"/>
      <c r="BC221" s="152"/>
      <c r="BD221" s="152"/>
      <c r="BE221" s="152"/>
      <c r="BF221" s="152"/>
    </row>
    <row r="222" spans="1:79" ht="12.75" customHeight="1" x14ac:dyDescent="0.2">
      <c r="AB222" s="41"/>
      <c r="AC222" s="41"/>
      <c r="AD222" s="41"/>
      <c r="AE222" s="41"/>
      <c r="AF222" s="41"/>
      <c r="AG222" s="41"/>
      <c r="AH222" s="47" t="s">
        <v>2</v>
      </c>
      <c r="AI222" s="47"/>
      <c r="AJ222" s="47"/>
      <c r="AK222" s="47"/>
      <c r="AL222" s="47"/>
      <c r="AM222" s="47"/>
      <c r="AN222" s="47"/>
      <c r="AO222" s="47"/>
      <c r="AP222" s="47"/>
      <c r="AQ222" s="41"/>
      <c r="AR222" s="41"/>
      <c r="AS222" s="41"/>
      <c r="AT222" s="41"/>
      <c r="AU222" s="47" t="s">
        <v>205</v>
      </c>
      <c r="AV222" s="47"/>
      <c r="AW222" s="47"/>
      <c r="AX222" s="47"/>
      <c r="AY222" s="47"/>
      <c r="AZ222" s="47"/>
      <c r="BA222" s="47"/>
      <c r="BB222" s="47"/>
      <c r="BC222" s="47"/>
      <c r="BD222" s="47"/>
      <c r="BE222" s="47"/>
      <c r="BF222" s="47"/>
    </row>
    <row r="223" spans="1:79" ht="15" x14ac:dyDescent="0.2">
      <c r="AB223" s="41"/>
      <c r="AC223" s="41"/>
      <c r="AD223" s="41"/>
      <c r="AE223" s="41"/>
      <c r="AF223" s="41"/>
      <c r="AG223" s="41"/>
      <c r="AH223" s="42"/>
      <c r="AI223" s="42"/>
      <c r="AJ223" s="42"/>
      <c r="AK223" s="42"/>
      <c r="AL223" s="42"/>
      <c r="AM223" s="42"/>
      <c r="AN223" s="42"/>
      <c r="AO223" s="42"/>
      <c r="AP223" s="42"/>
      <c r="AQ223" s="41"/>
      <c r="AR223" s="41"/>
      <c r="AS223" s="41"/>
      <c r="AT223" s="41"/>
      <c r="AU223" s="42"/>
      <c r="AV223" s="42"/>
      <c r="AW223" s="42"/>
      <c r="AX223" s="42"/>
      <c r="AY223" s="42"/>
      <c r="AZ223" s="42"/>
      <c r="BA223" s="42"/>
      <c r="BB223" s="42"/>
      <c r="BC223" s="42"/>
      <c r="BD223" s="42"/>
      <c r="BE223" s="42"/>
      <c r="BF223" s="42"/>
    </row>
    <row r="224" spans="1:79" ht="18" customHeight="1" x14ac:dyDescent="0.2">
      <c r="A224" s="153" t="s">
        <v>252</v>
      </c>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41"/>
      <c r="AC224" s="41"/>
      <c r="AD224" s="41"/>
      <c r="AE224" s="41"/>
      <c r="AF224" s="41"/>
      <c r="AG224" s="41"/>
      <c r="AH224" s="68"/>
      <c r="AI224" s="68"/>
      <c r="AJ224" s="68"/>
      <c r="AK224" s="68"/>
      <c r="AL224" s="68"/>
      <c r="AM224" s="68"/>
      <c r="AN224" s="68"/>
      <c r="AO224" s="68"/>
      <c r="AP224" s="68"/>
      <c r="AQ224" s="41"/>
      <c r="AR224" s="41"/>
      <c r="AS224" s="41"/>
      <c r="AT224" s="41"/>
      <c r="AU224" s="155" t="s">
        <v>254</v>
      </c>
      <c r="AV224" s="152"/>
      <c r="AW224" s="152"/>
      <c r="AX224" s="152"/>
      <c r="AY224" s="152"/>
      <c r="AZ224" s="152"/>
      <c r="BA224" s="152"/>
      <c r="BB224" s="152"/>
      <c r="BC224" s="152"/>
      <c r="BD224" s="152"/>
      <c r="BE224" s="152"/>
      <c r="BF224" s="152"/>
    </row>
    <row r="225" spans="28:58" ht="12" customHeight="1" x14ac:dyDescent="0.2">
      <c r="AB225" s="41"/>
      <c r="AC225" s="41"/>
      <c r="AD225" s="41"/>
      <c r="AE225" s="41"/>
      <c r="AF225" s="41"/>
      <c r="AG225" s="41"/>
      <c r="AH225" s="47" t="s">
        <v>2</v>
      </c>
      <c r="AI225" s="47"/>
      <c r="AJ225" s="47"/>
      <c r="AK225" s="47"/>
      <c r="AL225" s="47"/>
      <c r="AM225" s="47"/>
      <c r="AN225" s="47"/>
      <c r="AO225" s="47"/>
      <c r="AP225" s="47"/>
      <c r="AQ225" s="41"/>
      <c r="AR225" s="41"/>
      <c r="AS225" s="41"/>
      <c r="AT225" s="41"/>
      <c r="AU225" s="47" t="s">
        <v>205</v>
      </c>
      <c r="AV225" s="47"/>
      <c r="AW225" s="47"/>
      <c r="AX225" s="47"/>
      <c r="AY225" s="47"/>
      <c r="AZ225" s="47"/>
      <c r="BA225" s="47"/>
      <c r="BB225" s="47"/>
      <c r="BC225" s="47"/>
      <c r="BD225" s="47"/>
      <c r="BE225" s="47"/>
      <c r="BF225" s="47"/>
    </row>
  </sheetData>
  <mergeCells count="1317">
    <mergeCell ref="AX151:AZ151"/>
    <mergeCell ref="BA151:BC151"/>
    <mergeCell ref="BD151:BF151"/>
    <mergeCell ref="BG151:BI151"/>
    <mergeCell ref="BJ151:BL151"/>
    <mergeCell ref="A151:C151"/>
    <mergeCell ref="D151:V151"/>
    <mergeCell ref="W151:Y151"/>
    <mergeCell ref="Z151:AB151"/>
    <mergeCell ref="AC151:AE151"/>
    <mergeCell ref="AF151:AH151"/>
    <mergeCell ref="AI151:AK151"/>
    <mergeCell ref="A141:T141"/>
    <mergeCell ref="U141:Y141"/>
    <mergeCell ref="Z141:AD141"/>
    <mergeCell ref="AE141:AI141"/>
    <mergeCell ref="AJ141:AN141"/>
    <mergeCell ref="AO141:AS141"/>
    <mergeCell ref="AT141:AX141"/>
    <mergeCell ref="AY141:BC141"/>
    <mergeCell ref="BD141:BH141"/>
    <mergeCell ref="BE132:BI132"/>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P112:AT112"/>
    <mergeCell ref="AU112:AY112"/>
    <mergeCell ref="AZ112:BD112"/>
    <mergeCell ref="BD102:BH102"/>
    <mergeCell ref="A102:C102"/>
    <mergeCell ref="D102:T102"/>
    <mergeCell ref="U102:Y102"/>
    <mergeCell ref="Z102:AD102"/>
    <mergeCell ref="AE102:AI102"/>
    <mergeCell ref="BU93:BY93"/>
    <mergeCell ref="AS93:AW93"/>
    <mergeCell ref="AX93:BA93"/>
    <mergeCell ref="BB93:BF93"/>
    <mergeCell ref="BG93:BK93"/>
    <mergeCell ref="BL93:BP93"/>
    <mergeCell ref="BQ93:BT93"/>
    <mergeCell ref="A93:C93"/>
    <mergeCell ref="D93:T93"/>
    <mergeCell ref="U93:Y93"/>
    <mergeCell ref="Z93:AD93"/>
    <mergeCell ref="AE93:AH93"/>
    <mergeCell ref="AI93:AM93"/>
    <mergeCell ref="AN93:AR93"/>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4:AA224"/>
    <mergeCell ref="AH224:AP224"/>
    <mergeCell ref="AU224:BF224"/>
    <mergeCell ref="AH225:AP225"/>
    <mergeCell ref="AU225:BF225"/>
    <mergeCell ref="A31:D31"/>
    <mergeCell ref="E31:T31"/>
    <mergeCell ref="U31:Y31"/>
    <mergeCell ref="Z31:AD31"/>
    <mergeCell ref="AE31:AH31"/>
    <mergeCell ref="A217:BL217"/>
    <mergeCell ref="A221:AA221"/>
    <mergeCell ref="AH221:AP221"/>
    <mergeCell ref="AU221:BF221"/>
    <mergeCell ref="AH222:AP222"/>
    <mergeCell ref="AU222:BF222"/>
    <mergeCell ref="AW209:BD209"/>
    <mergeCell ref="BE209:BL209"/>
    <mergeCell ref="A211:BL211"/>
    <mergeCell ref="A212:BL212"/>
    <mergeCell ref="A215:BL215"/>
    <mergeCell ref="A216:BL216"/>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 ref="Z205:AD206"/>
    <mergeCell ref="AE205:AJ206"/>
    <mergeCell ref="AK205:AP206"/>
    <mergeCell ref="AQ205:AV206"/>
    <mergeCell ref="AW205:BD206"/>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K192:AP192"/>
    <mergeCell ref="AQ192:AV192"/>
    <mergeCell ref="AW192:BA192"/>
    <mergeCell ref="BB192:BF192"/>
    <mergeCell ref="BG192:BL192"/>
    <mergeCell ref="A194:BL194"/>
    <mergeCell ref="AK191:AP191"/>
    <mergeCell ref="AQ191:AV191"/>
    <mergeCell ref="AW191:BA191"/>
    <mergeCell ref="BB191:BF191"/>
    <mergeCell ref="BG191:BL191"/>
    <mergeCell ref="A192:F192"/>
    <mergeCell ref="G192:S192"/>
    <mergeCell ref="T192:Y192"/>
    <mergeCell ref="Z192:AD192"/>
    <mergeCell ref="AE192:AJ192"/>
    <mergeCell ref="AK190:AP190"/>
    <mergeCell ref="AQ190:AV190"/>
    <mergeCell ref="AW190:BA190"/>
    <mergeCell ref="BB190:BF190"/>
    <mergeCell ref="BG190:BL190"/>
    <mergeCell ref="A191:F191"/>
    <mergeCell ref="G191:S191"/>
    <mergeCell ref="T191:Y191"/>
    <mergeCell ref="Z191:AD191"/>
    <mergeCell ref="AE191:AJ191"/>
    <mergeCell ref="AQ188:AV189"/>
    <mergeCell ref="AW188:BF188"/>
    <mergeCell ref="BG188:BL189"/>
    <mergeCell ref="AW189:BA189"/>
    <mergeCell ref="BB189:BF189"/>
    <mergeCell ref="A190:F190"/>
    <mergeCell ref="G190:S190"/>
    <mergeCell ref="T190:Y190"/>
    <mergeCell ref="Z190:AD190"/>
    <mergeCell ref="AE190:AJ190"/>
    <mergeCell ref="A188:F189"/>
    <mergeCell ref="G188:S189"/>
    <mergeCell ref="T188:Y189"/>
    <mergeCell ref="Z188:AD189"/>
    <mergeCell ref="AE188:AJ189"/>
    <mergeCell ref="AK188:AP189"/>
    <mergeCell ref="BP178:BS178"/>
    <mergeCell ref="A181:BL181"/>
    <mergeCell ref="A182:BL182"/>
    <mergeCell ref="A185:BL185"/>
    <mergeCell ref="A186:BL186"/>
    <mergeCell ref="A187:BL187"/>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BP176:BS176"/>
    <mergeCell ref="A177:M177"/>
    <mergeCell ref="N177:U177"/>
    <mergeCell ref="V177:Z177"/>
    <mergeCell ref="AA177:AE177"/>
    <mergeCell ref="AF177:AI177"/>
    <mergeCell ref="AJ177:AN177"/>
    <mergeCell ref="AO177:AR177"/>
    <mergeCell ref="AS177:AW177"/>
    <mergeCell ref="AX177:BA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AA175:AE175"/>
    <mergeCell ref="AF175:AI175"/>
    <mergeCell ref="AJ175:AN175"/>
    <mergeCell ref="AO175:AR175"/>
    <mergeCell ref="AS175:AW175"/>
    <mergeCell ref="AX175:BA175"/>
    <mergeCell ref="A172:BL172"/>
    <mergeCell ref="A173:BM173"/>
    <mergeCell ref="A174:M175"/>
    <mergeCell ref="N174:U175"/>
    <mergeCell ref="V174:Z175"/>
    <mergeCell ref="AA174:AI174"/>
    <mergeCell ref="AJ174:AR174"/>
    <mergeCell ref="AS174:BA174"/>
    <mergeCell ref="BB174:BJ174"/>
    <mergeCell ref="BK174:BS174"/>
    <mergeCell ref="AZ168:BD168"/>
    <mergeCell ref="A169:F169"/>
    <mergeCell ref="G169:S169"/>
    <mergeCell ref="T169:Z169"/>
    <mergeCell ref="AA169:AE169"/>
    <mergeCell ref="AF169:AJ169"/>
    <mergeCell ref="AK169:AO169"/>
    <mergeCell ref="AP169:AT169"/>
    <mergeCell ref="AU169:AY169"/>
    <mergeCell ref="AZ169:BD169"/>
    <mergeCell ref="AU167:AY167"/>
    <mergeCell ref="AZ167:BD167"/>
    <mergeCell ref="A168:F168"/>
    <mergeCell ref="G168:S168"/>
    <mergeCell ref="T168:Z168"/>
    <mergeCell ref="AA168:AE168"/>
    <mergeCell ref="AF168:AJ168"/>
    <mergeCell ref="AK168:AO168"/>
    <mergeCell ref="AP168:AT168"/>
    <mergeCell ref="AU168:AY168"/>
    <mergeCell ref="AP166:AT166"/>
    <mergeCell ref="AU166:AY166"/>
    <mergeCell ref="AZ166:BD166"/>
    <mergeCell ref="A167:F167"/>
    <mergeCell ref="G167:S167"/>
    <mergeCell ref="T167:Z167"/>
    <mergeCell ref="AA167:AE167"/>
    <mergeCell ref="AF167:AJ167"/>
    <mergeCell ref="AK167:AO167"/>
    <mergeCell ref="AP167:AT167"/>
    <mergeCell ref="A163:BL163"/>
    <mergeCell ref="A164:BD164"/>
    <mergeCell ref="A165:F166"/>
    <mergeCell ref="G165:S166"/>
    <mergeCell ref="T165:Z166"/>
    <mergeCell ref="AA165:AO165"/>
    <mergeCell ref="AP165:BD165"/>
    <mergeCell ref="AA166:AE166"/>
    <mergeCell ref="AF166:AJ166"/>
    <mergeCell ref="AK166:AO166"/>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L151:AN151"/>
    <mergeCell ref="AO151:AQ151"/>
    <mergeCell ref="AR151:AT151"/>
    <mergeCell ref="AU151:AW151"/>
    <mergeCell ref="AI150:AK150"/>
    <mergeCell ref="AL150:AN150"/>
    <mergeCell ref="AO150:AQ150"/>
    <mergeCell ref="AR150:AT150"/>
    <mergeCell ref="AU150:AW150"/>
    <mergeCell ref="AX150:AZ150"/>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BI141:BM141"/>
    <mergeCell ref="BN141:BR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5:AT125"/>
    <mergeCell ref="AU125:AY125"/>
    <mergeCell ref="AZ125:BD125"/>
    <mergeCell ref="BE125:BI125"/>
    <mergeCell ref="A134:BL134"/>
    <mergeCell ref="A135:BR135"/>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11:BX111"/>
    <mergeCell ref="A120:BL120"/>
    <mergeCell ref="A121:C122"/>
    <mergeCell ref="D121:P122"/>
    <mergeCell ref="Q121:U122"/>
    <mergeCell ref="V121:AE122"/>
    <mergeCell ref="AF121:AT121"/>
    <mergeCell ref="AU121:BI121"/>
    <mergeCell ref="AF122:AJ122"/>
    <mergeCell ref="AK122:AO12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J102:AN102"/>
    <mergeCell ref="AO102:AS102"/>
    <mergeCell ref="AT102:AX102"/>
    <mergeCell ref="AY102:BC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3:AV73"/>
    <mergeCell ref="AW73:BA73"/>
    <mergeCell ref="BB73:BF73"/>
    <mergeCell ref="BG73:BK73"/>
    <mergeCell ref="A76:BL76"/>
    <mergeCell ref="A77:BK77"/>
    <mergeCell ref="AW74:BA74"/>
    <mergeCell ref="BB74:BF74"/>
    <mergeCell ref="BG74:BK74"/>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6:BY56"/>
    <mergeCell ref="A59:BL59"/>
    <mergeCell ref="A60:BY60"/>
    <mergeCell ref="A61:E62"/>
    <mergeCell ref="F61:T62"/>
    <mergeCell ref="U61:AM61"/>
    <mergeCell ref="AN61:BF61"/>
    <mergeCell ref="BG61:BY61"/>
    <mergeCell ref="U62:Y62"/>
    <mergeCell ref="Z62:AD62"/>
    <mergeCell ref="AS56:AW56"/>
    <mergeCell ref="AX56:BA56"/>
    <mergeCell ref="BB56:BF56"/>
    <mergeCell ref="BG56:BK56"/>
    <mergeCell ref="BL56:BP56"/>
    <mergeCell ref="BQ56:BT56"/>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AW42:BA42"/>
    <mergeCell ref="BB42:BF42"/>
    <mergeCell ref="BG42:BK42"/>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50 A101">
    <cfRule type="cellIs" dxfId="35" priority="39" stopIfTrue="1" operator="equal">
      <formula>A91</formula>
    </cfRule>
  </conditionalFormatting>
  <conditionalFormatting sqref="A111:C111 A125:C125">
    <cfRule type="cellIs" dxfId="34" priority="40" stopIfTrue="1" operator="equal">
      <formula>A110</formula>
    </cfRule>
    <cfRule type="cellIs" dxfId="33" priority="41" stopIfTrue="1" operator="equal">
      <formula>0</formula>
    </cfRule>
  </conditionalFormatting>
  <conditionalFormatting sqref="A93">
    <cfRule type="cellIs" dxfId="32" priority="38" stopIfTrue="1" operator="equal">
      <formula>A92</formula>
    </cfRule>
  </conditionalFormatting>
  <conditionalFormatting sqref="A103">
    <cfRule type="cellIs" dxfId="31" priority="128" stopIfTrue="1" operator="equal">
      <formula>A101</formula>
    </cfRule>
  </conditionalFormatting>
  <conditionalFormatting sqref="A102">
    <cfRule type="cellIs" dxfId="30" priority="36" stopIfTrue="1" operator="equal">
      <formula>A101</formula>
    </cfRule>
  </conditionalFormatting>
  <conditionalFormatting sqref="A151">
    <cfRule type="cellIs" dxfId="29" priority="2" stopIfTrue="1" operator="equal">
      <formula>A150</formula>
    </cfRule>
  </conditionalFormatting>
  <conditionalFormatting sqref="A112:C112">
    <cfRule type="cellIs" dxfId="28" priority="33" stopIfTrue="1" operator="equal">
      <formula>A111</formula>
    </cfRule>
    <cfRule type="cellIs" dxfId="27" priority="34" stopIfTrue="1" operator="equal">
      <formula>0</formula>
    </cfRule>
  </conditionalFormatting>
  <conditionalFormatting sqref="A113:C113">
    <cfRule type="cellIs" dxfId="26" priority="31" stopIfTrue="1" operator="equal">
      <formula>A112</formula>
    </cfRule>
    <cfRule type="cellIs" dxfId="25" priority="32" stopIfTrue="1" operator="equal">
      <formula>0</formula>
    </cfRule>
  </conditionalFormatting>
  <conditionalFormatting sqref="A114:C114">
    <cfRule type="cellIs" dxfId="24" priority="29" stopIfTrue="1" operator="equal">
      <formula>A113</formula>
    </cfRule>
    <cfRule type="cellIs" dxfId="23" priority="30" stopIfTrue="1" operator="equal">
      <formula>0</formula>
    </cfRule>
  </conditionalFormatting>
  <conditionalFormatting sqref="A115:C115">
    <cfRule type="cellIs" dxfId="22" priority="27" stopIfTrue="1" operator="equal">
      <formula>A114</formula>
    </cfRule>
    <cfRule type="cellIs" dxfId="21" priority="28" stopIfTrue="1" operator="equal">
      <formula>0</formula>
    </cfRule>
  </conditionalFormatting>
  <conditionalFormatting sqref="A116:C116">
    <cfRule type="cellIs" dxfId="20" priority="25" stopIfTrue="1" operator="equal">
      <formula>A115</formula>
    </cfRule>
    <cfRule type="cellIs" dxfId="19" priority="26" stopIfTrue="1" operator="equal">
      <formula>0</formula>
    </cfRule>
  </conditionalFormatting>
  <conditionalFormatting sqref="A117:C117">
    <cfRule type="cellIs" dxfId="18" priority="23" stopIfTrue="1" operator="equal">
      <formula>A116</formula>
    </cfRule>
    <cfRule type="cellIs" dxfId="17" priority="24" stopIfTrue="1" operator="equal">
      <formula>0</formula>
    </cfRule>
  </conditionalFormatting>
  <conditionalFormatting sqref="A118:C118">
    <cfRule type="cellIs" dxfId="16" priority="21" stopIfTrue="1" operator="equal">
      <formula>A117</formula>
    </cfRule>
    <cfRule type="cellIs" dxfId="15" priority="22" stopIfTrue="1" operator="equal">
      <formula>0</formula>
    </cfRule>
  </conditionalFormatting>
  <conditionalFormatting sqref="A126:C126">
    <cfRule type="cellIs" dxfId="14" priority="17" stopIfTrue="1" operator="equal">
      <formula>A125</formula>
    </cfRule>
    <cfRule type="cellIs" dxfId="13" priority="18" stopIfTrue="1" operator="equal">
      <formula>0</formula>
    </cfRule>
  </conditionalFormatting>
  <conditionalFormatting sqref="A127:C127">
    <cfRule type="cellIs" dxfId="12" priority="15" stopIfTrue="1" operator="equal">
      <formula>A126</formula>
    </cfRule>
    <cfRule type="cellIs" dxfId="11" priority="16" stopIfTrue="1" operator="equal">
      <formula>0</formula>
    </cfRule>
  </conditionalFormatting>
  <conditionalFormatting sqref="A128:C128">
    <cfRule type="cellIs" dxfId="10" priority="13" stopIfTrue="1" operator="equal">
      <formula>A127</formula>
    </cfRule>
    <cfRule type="cellIs" dxfId="9" priority="14" stopIfTrue="1" operator="equal">
      <formula>0</formula>
    </cfRule>
  </conditionalFormatting>
  <conditionalFormatting sqref="A129:C129">
    <cfRule type="cellIs" dxfId="8" priority="11" stopIfTrue="1" operator="equal">
      <formula>A128</formula>
    </cfRule>
    <cfRule type="cellIs" dxfId="7" priority="12" stopIfTrue="1" operator="equal">
      <formula>0</formula>
    </cfRule>
  </conditionalFormatting>
  <conditionalFormatting sqref="A130:C130">
    <cfRule type="cellIs" dxfId="6" priority="9" stopIfTrue="1" operator="equal">
      <formula>A129</formula>
    </cfRule>
    <cfRule type="cellIs" dxfId="5" priority="10" stopIfTrue="1" operator="equal">
      <formula>0</formula>
    </cfRule>
  </conditionalFormatting>
  <conditionalFormatting sqref="A131:C131">
    <cfRule type="cellIs" dxfId="4" priority="7" stopIfTrue="1" operator="equal">
      <formula>A130</formula>
    </cfRule>
    <cfRule type="cellIs" dxfId="3" priority="8" stopIfTrue="1" operator="equal">
      <formula>0</formula>
    </cfRule>
  </conditionalFormatting>
  <conditionalFormatting sqref="A132:C132">
    <cfRule type="cellIs" dxfId="2" priority="5" stopIfTrue="1" operator="equal">
      <formula>A131</formula>
    </cfRule>
    <cfRule type="cellIs" dxfId="1"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x14ac:dyDescent="0.2">
      <c r="A2" s="123" t="s">
        <v>385</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x14ac:dyDescent="0.2">
      <c r="A4" s="27" t="s">
        <v>199</v>
      </c>
      <c r="B4" s="151" t="s">
        <v>250</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249</v>
      </c>
      <c r="AI4" s="57"/>
      <c r="AJ4" s="57"/>
      <c r="AK4" s="57"/>
      <c r="AL4" s="57"/>
      <c r="AM4" s="57"/>
      <c r="AN4" s="57"/>
      <c r="AO4" s="57"/>
      <c r="AP4" s="57"/>
      <c r="AQ4" s="57"/>
      <c r="AR4" s="57"/>
      <c r="AS4" s="24"/>
      <c r="AT4" s="156" t="s">
        <v>255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151" t="s">
        <v>237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347</v>
      </c>
      <c r="AI7" s="57"/>
      <c r="AJ7" s="57"/>
      <c r="AK7" s="57"/>
      <c r="AL7" s="57"/>
      <c r="AM7" s="57"/>
      <c r="AN7" s="57"/>
      <c r="AO7" s="57"/>
      <c r="AP7" s="57"/>
      <c r="AQ7" s="57"/>
      <c r="AR7" s="57"/>
      <c r="AS7" s="57"/>
      <c r="AT7" s="57"/>
      <c r="AU7" s="57"/>
      <c r="AV7" s="57"/>
      <c r="AW7" s="57"/>
      <c r="AX7" s="57"/>
      <c r="AY7" s="57"/>
      <c r="AZ7" s="57"/>
      <c r="BA7" s="57"/>
      <c r="BB7" s="31"/>
      <c r="BC7" s="156" t="s">
        <v>255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344</v>
      </c>
      <c r="C10" s="57"/>
      <c r="D10" s="57"/>
      <c r="E10" s="57"/>
      <c r="F10" s="57"/>
      <c r="G10" s="57"/>
      <c r="H10" s="57"/>
      <c r="I10" s="57"/>
      <c r="J10" s="57"/>
      <c r="K10" s="57"/>
      <c r="L10" s="57"/>
      <c r="N10" s="57" t="s">
        <v>345</v>
      </c>
      <c r="O10" s="57"/>
      <c r="P10" s="57"/>
      <c r="Q10" s="57"/>
      <c r="R10" s="57"/>
      <c r="S10" s="57"/>
      <c r="T10" s="57"/>
      <c r="U10" s="57"/>
      <c r="V10" s="57"/>
      <c r="W10" s="57"/>
      <c r="X10" s="57"/>
      <c r="Y10" s="57"/>
      <c r="Z10" s="31"/>
      <c r="AA10" s="57" t="s">
        <v>346</v>
      </c>
      <c r="AB10" s="57"/>
      <c r="AC10" s="57"/>
      <c r="AD10" s="57"/>
      <c r="AE10" s="57"/>
      <c r="AF10" s="57"/>
      <c r="AG10" s="57"/>
      <c r="AH10" s="57"/>
      <c r="AI10" s="57"/>
      <c r="AJ10" s="31"/>
      <c r="AK10" s="186" t="s">
        <v>239</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256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5" t="s">
        <v>378</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x14ac:dyDescent="0.2">
      <c r="A16" s="52" t="s">
        <v>257</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258</v>
      </c>
      <c r="U17" s="46"/>
      <c r="V17" s="46"/>
      <c r="W17" s="46"/>
      <c r="X17" s="46"/>
      <c r="Y17" s="46"/>
      <c r="Z17" s="46"/>
      <c r="AA17" s="46" t="s">
        <v>259</v>
      </c>
      <c r="AB17" s="46"/>
      <c r="AC17" s="46"/>
      <c r="AD17" s="46"/>
      <c r="AE17" s="46"/>
      <c r="AF17" s="46"/>
      <c r="AG17" s="46"/>
      <c r="AH17" s="46" t="s">
        <v>260</v>
      </c>
      <c r="AI17" s="46"/>
      <c r="AJ17" s="46"/>
      <c r="AK17" s="46"/>
      <c r="AL17" s="46"/>
      <c r="AM17" s="46"/>
      <c r="AN17" s="46"/>
      <c r="AO17" s="46"/>
      <c r="AP17" s="46"/>
      <c r="AQ17" s="46"/>
      <c r="AR17" s="46"/>
      <c r="AS17" s="46"/>
      <c r="AT17" s="46"/>
      <c r="AU17" s="46"/>
      <c r="AV17" s="46" t="s">
        <v>379</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7" customFormat="1" x14ac:dyDescent="0.2">
      <c r="A21" s="118"/>
      <c r="B21" s="118"/>
      <c r="C21" s="118"/>
      <c r="D21" s="118"/>
      <c r="E21" s="118"/>
      <c r="F21" s="118"/>
      <c r="G21" s="118"/>
      <c r="H21" s="118"/>
      <c r="I21" s="118"/>
      <c r="J21" s="118"/>
      <c r="K21" s="118"/>
      <c r="L21" s="118"/>
      <c r="M21" s="118"/>
      <c r="N21" s="118"/>
      <c r="O21" s="118"/>
      <c r="P21" s="118"/>
      <c r="Q21" s="118"/>
      <c r="R21" s="118"/>
      <c r="S21" s="118"/>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18"/>
      <c r="AW21" s="118"/>
      <c r="AX21" s="118"/>
      <c r="AY21" s="118"/>
      <c r="AZ21" s="118"/>
      <c r="BA21" s="118"/>
      <c r="BB21" s="118"/>
      <c r="BC21" s="118"/>
      <c r="BD21" s="118"/>
      <c r="BE21" s="118"/>
      <c r="BF21" s="118"/>
      <c r="BG21" s="118"/>
      <c r="BH21" s="118"/>
      <c r="BI21" s="118"/>
      <c r="BJ21" s="118"/>
      <c r="BK21" s="118"/>
      <c r="BL21" s="118"/>
      <c r="CA21" s="7" t="s">
        <v>65</v>
      </c>
    </row>
    <row r="23" spans="1:79" ht="15" customHeight="1" x14ac:dyDescent="0.2">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380</v>
      </c>
      <c r="AV25" s="46"/>
      <c r="AW25" s="46"/>
      <c r="AX25" s="46"/>
      <c r="AY25" s="46"/>
      <c r="AZ25" s="46"/>
      <c r="BA25" s="46"/>
      <c r="BB25" s="46"/>
      <c r="BC25" s="46"/>
      <c r="BD25" s="46"/>
      <c r="BE25" s="46" t="s">
        <v>381</v>
      </c>
      <c r="BF25" s="46"/>
      <c r="BG25" s="46"/>
      <c r="BH25" s="46"/>
      <c r="BI25" s="46"/>
      <c r="BJ25" s="46"/>
      <c r="BK25" s="46"/>
      <c r="BL25" s="46"/>
      <c r="BM25" s="46"/>
      <c r="BN25" s="46"/>
    </row>
    <row r="26" spans="1:79" ht="15" customHeight="1" x14ac:dyDescent="0.2">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x14ac:dyDescent="0.2">
      <c r="A27" s="114" t="s">
        <v>187</v>
      </c>
      <c r="B27" s="114"/>
      <c r="C27" s="114"/>
      <c r="D27" s="114"/>
      <c r="E27" s="114"/>
      <c r="F27" s="114"/>
      <c r="G27" s="115" t="s">
        <v>78</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F27" s="114" t="s">
        <v>91</v>
      </c>
      <c r="AG27" s="114"/>
      <c r="AH27" s="114"/>
      <c r="AI27" s="114"/>
      <c r="AJ27" s="114"/>
      <c r="AK27" s="114" t="s">
        <v>92</v>
      </c>
      <c r="AL27" s="114"/>
      <c r="AM27" s="114"/>
      <c r="AN27" s="114"/>
      <c r="AO27" s="114"/>
      <c r="AP27" s="114"/>
      <c r="AQ27" s="114"/>
      <c r="AR27" s="114"/>
      <c r="AS27" s="114"/>
      <c r="AT27" s="114"/>
      <c r="AU27" s="114" t="s">
        <v>139</v>
      </c>
      <c r="AV27" s="114"/>
      <c r="AW27" s="114"/>
      <c r="AX27" s="114"/>
      <c r="AY27" s="114"/>
      <c r="AZ27" s="114"/>
      <c r="BA27" s="114"/>
      <c r="BB27" s="114"/>
      <c r="BC27" s="114"/>
      <c r="BD27" s="114"/>
      <c r="BE27" s="114" t="s">
        <v>141</v>
      </c>
      <c r="BF27" s="114"/>
      <c r="BG27" s="114"/>
      <c r="BH27" s="114"/>
      <c r="BI27" s="114"/>
      <c r="BJ27" s="114"/>
      <c r="BK27" s="114"/>
      <c r="BL27" s="114"/>
      <c r="BM27" s="114"/>
      <c r="BN27" s="114"/>
      <c r="CA27" t="s">
        <v>66</v>
      </c>
    </row>
    <row r="28" spans="1:79" s="7" customFormat="1" x14ac:dyDescent="0.2">
      <c r="A28" s="118"/>
      <c r="B28" s="118"/>
      <c r="C28" s="118"/>
      <c r="D28" s="118"/>
      <c r="E28" s="118"/>
      <c r="F28" s="118"/>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c r="AF28" s="118"/>
      <c r="AG28" s="118"/>
      <c r="AH28" s="118"/>
      <c r="AI28" s="118"/>
      <c r="AJ28" s="118"/>
      <c r="AK28" s="118"/>
      <c r="AL28" s="118"/>
      <c r="AM28" s="118"/>
      <c r="AN28" s="118"/>
      <c r="AO28" s="118"/>
      <c r="AP28" s="118"/>
      <c r="AQ28" s="118"/>
      <c r="AR28" s="118"/>
      <c r="AS28" s="118"/>
      <c r="AT28" s="118"/>
      <c r="AU28" s="122"/>
      <c r="AV28" s="122"/>
      <c r="AW28" s="122"/>
      <c r="AX28" s="122"/>
      <c r="AY28" s="122"/>
      <c r="AZ28" s="122"/>
      <c r="BA28" s="122"/>
      <c r="BB28" s="122"/>
      <c r="BC28" s="122"/>
      <c r="BD28" s="122"/>
      <c r="BE28" s="122"/>
      <c r="BF28" s="122"/>
      <c r="BG28" s="122"/>
      <c r="BH28" s="122"/>
      <c r="BI28" s="122"/>
      <c r="BJ28" s="122"/>
      <c r="BK28" s="122"/>
      <c r="BL28" s="122"/>
      <c r="BM28" s="122"/>
      <c r="BN28" s="122"/>
      <c r="CA28" s="7" t="s">
        <v>67</v>
      </c>
    </row>
    <row r="30" spans="1:79" ht="14.25" customHeight="1" x14ac:dyDescent="0.2">
      <c r="A30" s="54" t="s">
        <v>382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row>
    <row r="31" spans="1:79" ht="15" customHeight="1" x14ac:dyDescent="0.2">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row>
    <row r="33" spans="1:79" s="1" customFormat="1" ht="28.5" hidden="1" customHeight="1" x14ac:dyDescent="0.2">
      <c r="A33" s="125"/>
      <c r="B33" s="125"/>
      <c r="C33" s="125"/>
      <c r="D33" s="125"/>
      <c r="E33" s="125"/>
      <c r="F33" s="125"/>
      <c r="G33" s="126" t="s">
        <v>1</v>
      </c>
      <c r="H33" s="127"/>
      <c r="I33" s="127"/>
      <c r="J33" s="127"/>
      <c r="K33" s="127"/>
      <c r="L33" s="127"/>
      <c r="M33" s="127"/>
      <c r="N33" s="127"/>
      <c r="O33" s="127"/>
      <c r="P33" s="127"/>
      <c r="Q33" s="127"/>
      <c r="R33" s="127"/>
      <c r="S33" s="127"/>
      <c r="T33" s="127" t="s">
        <v>101</v>
      </c>
      <c r="U33" s="127"/>
      <c r="V33" s="127"/>
      <c r="W33" s="127"/>
      <c r="X33" s="127"/>
      <c r="Y33" s="127"/>
      <c r="Z33" s="127"/>
      <c r="AA33" s="127" t="s">
        <v>102</v>
      </c>
      <c r="AB33" s="127"/>
      <c r="AC33" s="127"/>
      <c r="AD33" s="127"/>
      <c r="AE33" s="127"/>
      <c r="AF33" s="127"/>
      <c r="AG33" s="127"/>
      <c r="AH33" s="127" t="s">
        <v>103</v>
      </c>
      <c r="AI33" s="127"/>
      <c r="AJ33" s="127"/>
      <c r="AK33" s="127"/>
      <c r="AL33" s="127"/>
      <c r="AM33" s="127"/>
      <c r="AN33" s="129"/>
      <c r="AO33" s="126" t="s">
        <v>104</v>
      </c>
      <c r="AP33" s="127"/>
      <c r="AQ33" s="127"/>
      <c r="AR33" s="127"/>
      <c r="AS33" s="127"/>
      <c r="AT33" s="127"/>
      <c r="AU33" s="127"/>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25" t="s">
        <v>179</v>
      </c>
      <c r="B34" s="125"/>
      <c r="C34" s="125"/>
      <c r="D34" s="125"/>
      <c r="E34" s="125"/>
      <c r="F34" s="125"/>
      <c r="G34" s="188"/>
      <c r="H34" s="188"/>
      <c r="I34" s="188"/>
      <c r="J34" s="188"/>
      <c r="K34" s="188"/>
      <c r="L34" s="188"/>
      <c r="M34" s="188"/>
      <c r="N34" s="188"/>
      <c r="O34" s="188"/>
      <c r="P34" s="188"/>
      <c r="Q34" s="188"/>
      <c r="R34" s="188"/>
      <c r="S34" s="188"/>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5" t="s">
        <v>386</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row>
    <row r="38" spans="1:79" ht="15" x14ac:dyDescent="0.25">
      <c r="A38" s="128" t="s">
        <v>257</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row>
    <row r="39" spans="1:79" ht="12.95" customHeight="1" x14ac:dyDescent="0.2">
      <c r="A39" s="46" t="s">
        <v>3</v>
      </c>
      <c r="B39" s="46"/>
      <c r="C39" s="46"/>
      <c r="D39" s="46"/>
      <c r="E39" s="46"/>
      <c r="F39" s="46"/>
      <c r="G39" s="46" t="s">
        <v>20</v>
      </c>
      <c r="H39" s="46"/>
      <c r="I39" s="46"/>
      <c r="J39" s="46"/>
      <c r="K39" s="46"/>
      <c r="L39" s="46"/>
      <c r="M39" s="46"/>
      <c r="N39" s="46"/>
      <c r="O39" s="46"/>
      <c r="P39" s="46"/>
      <c r="Q39" s="46"/>
      <c r="R39" s="46"/>
      <c r="S39" s="46"/>
      <c r="T39" s="46" t="s">
        <v>261</v>
      </c>
      <c r="U39" s="46"/>
      <c r="V39" s="46"/>
      <c r="W39" s="46"/>
      <c r="X39" s="46"/>
      <c r="Y39" s="46"/>
      <c r="Z39" s="46"/>
      <c r="AA39" s="46"/>
      <c r="AB39" s="46"/>
      <c r="AC39" s="46"/>
      <c r="AD39" s="46"/>
      <c r="AE39" s="46"/>
      <c r="AF39" s="46"/>
      <c r="AG39" s="46"/>
      <c r="AH39" s="46" t="s">
        <v>263</v>
      </c>
      <c r="AI39" s="46"/>
      <c r="AJ39" s="46"/>
      <c r="AK39" s="46"/>
      <c r="AL39" s="46"/>
      <c r="AM39" s="46"/>
      <c r="AN39" s="46"/>
      <c r="AO39" s="46"/>
      <c r="AP39" s="46"/>
      <c r="AQ39" s="46"/>
      <c r="AR39" s="46"/>
      <c r="AS39" s="46"/>
      <c r="AT39" s="46"/>
      <c r="AU39" s="46"/>
      <c r="AV39" s="46" t="s">
        <v>387</v>
      </c>
      <c r="AW39" s="46"/>
      <c r="AX39" s="46"/>
      <c r="AY39" s="46"/>
      <c r="AZ39" s="46"/>
      <c r="BA39" s="46"/>
      <c r="BB39" s="46"/>
      <c r="BC39" s="46"/>
      <c r="BD39" s="46"/>
      <c r="BE39" s="46"/>
      <c r="BF39" s="46"/>
      <c r="BG39" s="46"/>
      <c r="BH39" s="46"/>
      <c r="BI39" s="46"/>
      <c r="BJ39" s="46"/>
      <c r="BK39" s="46"/>
      <c r="BL39" s="46"/>
      <c r="BM39" s="46"/>
      <c r="BN39" s="46"/>
      <c r="BO39" s="46"/>
      <c r="BP39" s="46"/>
      <c r="BQ39" s="46"/>
    </row>
    <row r="40" spans="1:79" ht="47.1" customHeight="1" x14ac:dyDescent="0.2">
      <c r="A40" s="46"/>
      <c r="B40" s="46"/>
      <c r="C40" s="46"/>
      <c r="D40" s="46"/>
      <c r="E40" s="46"/>
      <c r="F40" s="46"/>
      <c r="G40" s="46"/>
      <c r="H40" s="46"/>
      <c r="I40" s="46"/>
      <c r="J40" s="46"/>
      <c r="K40" s="46"/>
      <c r="L40" s="46"/>
      <c r="M40" s="46"/>
      <c r="N40" s="46"/>
      <c r="O40" s="46"/>
      <c r="P40" s="46"/>
      <c r="Q40" s="46"/>
      <c r="R40" s="46"/>
      <c r="S40" s="46"/>
      <c r="T40" s="46" t="s">
        <v>22</v>
      </c>
      <c r="U40" s="46"/>
      <c r="V40" s="46"/>
      <c r="W40" s="46"/>
      <c r="X40" s="46"/>
      <c r="Y40" s="46"/>
      <c r="Z40" s="46"/>
      <c r="AA40" s="46" t="s">
        <v>121</v>
      </c>
      <c r="AB40" s="46"/>
      <c r="AC40" s="46"/>
      <c r="AD40" s="46"/>
      <c r="AE40" s="46"/>
      <c r="AF40" s="46"/>
      <c r="AG40" s="46"/>
      <c r="AH40" s="46" t="s">
        <v>22</v>
      </c>
      <c r="AI40" s="46"/>
      <c r="AJ40" s="46"/>
      <c r="AK40" s="46"/>
      <c r="AL40" s="46"/>
      <c r="AM40" s="46"/>
      <c r="AN40" s="46"/>
      <c r="AO40" s="46" t="s">
        <v>121</v>
      </c>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79" ht="15" customHeight="1" x14ac:dyDescent="0.2">
      <c r="A41" s="46">
        <v>1</v>
      </c>
      <c r="B41" s="46"/>
      <c r="C41" s="46"/>
      <c r="D41" s="46"/>
      <c r="E41" s="46"/>
      <c r="F41" s="46"/>
      <c r="G41" s="46">
        <v>2</v>
      </c>
      <c r="H41" s="46"/>
      <c r="I41" s="46"/>
      <c r="J41" s="46"/>
      <c r="K41" s="46"/>
      <c r="L41" s="46"/>
      <c r="M41" s="46"/>
      <c r="N41" s="46"/>
      <c r="O41" s="46"/>
      <c r="P41" s="46"/>
      <c r="Q41" s="46"/>
      <c r="R41" s="46"/>
      <c r="S41" s="46"/>
      <c r="T41" s="46">
        <v>3</v>
      </c>
      <c r="U41" s="46"/>
      <c r="V41" s="46"/>
      <c r="W41" s="46"/>
      <c r="X41" s="46"/>
      <c r="Y41" s="46"/>
      <c r="Z41" s="46"/>
      <c r="AA41" s="46">
        <v>4</v>
      </c>
      <c r="AB41" s="46"/>
      <c r="AC41" s="46"/>
      <c r="AD41" s="46"/>
      <c r="AE41" s="46"/>
      <c r="AF41" s="46"/>
      <c r="AG41" s="46"/>
      <c r="AH41" s="46">
        <v>5</v>
      </c>
      <c r="AI41" s="46"/>
      <c r="AJ41" s="46"/>
      <c r="AK41" s="46"/>
      <c r="AL41" s="46"/>
      <c r="AM41" s="46"/>
      <c r="AN41" s="46"/>
      <c r="AO41" s="46">
        <v>6</v>
      </c>
      <c r="AP41" s="46"/>
      <c r="AQ41" s="46"/>
      <c r="AR41" s="46"/>
      <c r="AS41" s="46"/>
      <c r="AT41" s="46"/>
      <c r="AU41" s="46"/>
      <c r="AV41" s="46">
        <v>7</v>
      </c>
      <c r="AW41" s="46"/>
      <c r="AX41" s="46"/>
      <c r="AY41" s="46"/>
      <c r="AZ41" s="46"/>
      <c r="BA41" s="46"/>
      <c r="BB41" s="46"/>
      <c r="BC41" s="46"/>
      <c r="BD41" s="46"/>
      <c r="BE41" s="46"/>
      <c r="BF41" s="46"/>
      <c r="BG41" s="46"/>
      <c r="BH41" s="46"/>
      <c r="BI41" s="46"/>
      <c r="BJ41" s="46"/>
      <c r="BK41" s="46"/>
      <c r="BL41" s="46"/>
      <c r="BM41" s="46"/>
      <c r="BN41" s="46"/>
      <c r="BO41" s="46"/>
      <c r="BP41" s="46"/>
      <c r="BQ41" s="46"/>
    </row>
    <row r="42" spans="1:79" s="2" customFormat="1" ht="12.75" hidden="1" customHeight="1" x14ac:dyDescent="0.2">
      <c r="A42" s="44" t="s">
        <v>128</v>
      </c>
      <c r="B42" s="44"/>
      <c r="C42" s="44"/>
      <c r="D42" s="44"/>
      <c r="E42" s="44"/>
      <c r="F42" s="44"/>
      <c r="G42" s="87" t="s">
        <v>78</v>
      </c>
      <c r="H42" s="87"/>
      <c r="I42" s="87"/>
      <c r="J42" s="87"/>
      <c r="K42" s="87"/>
      <c r="L42" s="87"/>
      <c r="M42" s="87"/>
      <c r="N42" s="87"/>
      <c r="O42" s="87"/>
      <c r="P42" s="87"/>
      <c r="Q42" s="87"/>
      <c r="R42" s="87"/>
      <c r="S42" s="87"/>
      <c r="T42" s="49" t="s">
        <v>101</v>
      </c>
      <c r="U42" s="49"/>
      <c r="V42" s="49"/>
      <c r="W42" s="49"/>
      <c r="X42" s="49"/>
      <c r="Y42" s="49"/>
      <c r="Z42" s="49"/>
      <c r="AA42" s="49" t="s">
        <v>102</v>
      </c>
      <c r="AB42" s="49"/>
      <c r="AC42" s="49"/>
      <c r="AD42" s="49"/>
      <c r="AE42" s="49"/>
      <c r="AF42" s="49"/>
      <c r="AG42" s="49"/>
      <c r="AH42" s="49" t="s">
        <v>103</v>
      </c>
      <c r="AI42" s="49"/>
      <c r="AJ42" s="49"/>
      <c r="AK42" s="49"/>
      <c r="AL42" s="49"/>
      <c r="AM42" s="49"/>
      <c r="AN42" s="49"/>
      <c r="AO42" s="49" t="s">
        <v>104</v>
      </c>
      <c r="AP42" s="49"/>
      <c r="AQ42" s="49"/>
      <c r="AR42" s="49"/>
      <c r="AS42" s="49"/>
      <c r="AT42" s="49"/>
      <c r="AU42" s="49"/>
      <c r="AV42" s="44" t="s">
        <v>110</v>
      </c>
      <c r="AW42" s="44"/>
      <c r="AX42" s="44"/>
      <c r="AY42" s="44"/>
      <c r="AZ42" s="44"/>
      <c r="BA42" s="44"/>
      <c r="BB42" s="44"/>
      <c r="BC42" s="44"/>
      <c r="BD42" s="44"/>
      <c r="BE42" s="44"/>
      <c r="BF42" s="44"/>
      <c r="BG42" s="44"/>
      <c r="BH42" s="44"/>
      <c r="BI42" s="44"/>
      <c r="BJ42" s="44"/>
      <c r="BK42" s="44"/>
      <c r="BL42" s="44"/>
      <c r="BM42" s="44"/>
      <c r="BN42" s="44"/>
      <c r="BO42" s="44"/>
      <c r="BP42" s="44"/>
      <c r="BQ42" s="44"/>
      <c r="CA42" s="2" t="s">
        <v>68</v>
      </c>
    </row>
    <row r="43" spans="1:79" s="8" customFormat="1" ht="12.75" customHeight="1" x14ac:dyDescent="0.2">
      <c r="A43" s="44" t="s">
        <v>1</v>
      </c>
      <c r="B43" s="44"/>
      <c r="C43" s="44"/>
      <c r="D43" s="44"/>
      <c r="E43" s="44"/>
      <c r="F43" s="44"/>
      <c r="G43" s="87"/>
      <c r="H43" s="87"/>
      <c r="I43" s="87"/>
      <c r="J43" s="87"/>
      <c r="K43" s="87"/>
      <c r="L43" s="87"/>
      <c r="M43" s="87"/>
      <c r="N43" s="87"/>
      <c r="O43" s="87"/>
      <c r="P43" s="87"/>
      <c r="Q43" s="87"/>
      <c r="R43" s="87"/>
      <c r="S43" s="87"/>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44"/>
      <c r="AW43" s="44"/>
      <c r="AX43" s="44"/>
      <c r="AY43" s="44"/>
      <c r="AZ43" s="44"/>
      <c r="BA43" s="44"/>
      <c r="BB43" s="44"/>
      <c r="BC43" s="44"/>
      <c r="BD43" s="44"/>
      <c r="BE43" s="44"/>
      <c r="BF43" s="44"/>
      <c r="BG43" s="44"/>
      <c r="BH43" s="44"/>
      <c r="BI43" s="44"/>
      <c r="BJ43" s="44"/>
      <c r="BK43" s="44"/>
      <c r="BL43" s="44"/>
      <c r="BM43" s="44"/>
      <c r="BN43" s="44"/>
      <c r="BO43" s="44"/>
      <c r="BP43" s="44"/>
      <c r="BQ43" s="44"/>
      <c r="CA43" s="8" t="s">
        <v>69</v>
      </c>
    </row>
    <row r="45" spans="1:79" ht="15" customHeight="1" x14ac:dyDescent="0.2">
      <c r="A45" s="105" t="s">
        <v>189</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row>
    <row r="47" spans="1:79" ht="90.95" customHeight="1" x14ac:dyDescent="0.2">
      <c r="A47" s="46" t="s">
        <v>7</v>
      </c>
      <c r="B47" s="46"/>
      <c r="C47" s="46"/>
      <c r="D47" s="46"/>
      <c r="E47" s="46"/>
      <c r="F47" s="46"/>
      <c r="G47" s="61" t="s">
        <v>20</v>
      </c>
      <c r="H47" s="62"/>
      <c r="I47" s="62"/>
      <c r="J47" s="62"/>
      <c r="K47" s="62"/>
      <c r="L47" s="62"/>
      <c r="M47" s="62"/>
      <c r="N47" s="62"/>
      <c r="O47" s="62"/>
      <c r="P47" s="62"/>
      <c r="Q47" s="62"/>
      <c r="R47" s="62"/>
      <c r="S47" s="62"/>
      <c r="T47" s="62"/>
      <c r="U47" s="62"/>
      <c r="V47" s="62"/>
      <c r="W47" s="62"/>
      <c r="X47" s="62"/>
      <c r="Y47" s="62"/>
      <c r="Z47" s="62"/>
      <c r="AA47" s="62"/>
      <c r="AB47" s="62"/>
      <c r="AC47" s="62"/>
      <c r="AD47" s="62"/>
      <c r="AE47" s="63"/>
      <c r="AF47" s="46" t="s">
        <v>9</v>
      </c>
      <c r="AG47" s="46"/>
      <c r="AH47" s="46"/>
      <c r="AI47" s="46"/>
      <c r="AJ47" s="46"/>
      <c r="AK47" s="46" t="s">
        <v>8</v>
      </c>
      <c r="AL47" s="46"/>
      <c r="AM47" s="46"/>
      <c r="AN47" s="46"/>
      <c r="AO47" s="46"/>
      <c r="AP47" s="46"/>
      <c r="AQ47" s="46"/>
      <c r="AR47" s="46"/>
      <c r="AS47" s="46"/>
      <c r="AT47" s="46"/>
      <c r="AU47" s="46" t="s">
        <v>383</v>
      </c>
      <c r="AV47" s="46"/>
      <c r="AW47" s="46"/>
      <c r="AX47" s="46"/>
      <c r="AY47" s="46"/>
      <c r="AZ47" s="46"/>
      <c r="BA47" s="46" t="s">
        <v>384</v>
      </c>
      <c r="BB47" s="46"/>
      <c r="BC47" s="46"/>
      <c r="BD47" s="46"/>
      <c r="BE47" s="46"/>
      <c r="BF47" s="46"/>
      <c r="BG47" s="46" t="s">
        <v>388</v>
      </c>
      <c r="BH47" s="46"/>
      <c r="BI47" s="46"/>
      <c r="BJ47" s="46"/>
      <c r="BK47" s="46"/>
      <c r="BL47" s="46"/>
      <c r="BM47" s="46" t="s">
        <v>389</v>
      </c>
      <c r="BN47" s="46"/>
      <c r="BO47" s="46"/>
      <c r="BP47" s="46"/>
      <c r="BQ47" s="46"/>
      <c r="BR47" s="46"/>
    </row>
    <row r="48" spans="1:79" ht="15" customHeight="1" x14ac:dyDescent="0.2">
      <c r="A48" s="46">
        <v>1</v>
      </c>
      <c r="B48" s="46"/>
      <c r="C48" s="46"/>
      <c r="D48" s="46"/>
      <c r="E48" s="46"/>
      <c r="F48" s="46"/>
      <c r="G48" s="61">
        <v>2</v>
      </c>
      <c r="H48" s="62"/>
      <c r="I48" s="62"/>
      <c r="J48" s="62"/>
      <c r="K48" s="62"/>
      <c r="L48" s="62"/>
      <c r="M48" s="62"/>
      <c r="N48" s="62"/>
      <c r="O48" s="62"/>
      <c r="P48" s="62"/>
      <c r="Q48" s="62"/>
      <c r="R48" s="62"/>
      <c r="S48" s="62"/>
      <c r="T48" s="62"/>
      <c r="U48" s="62"/>
      <c r="V48" s="62"/>
      <c r="W48" s="62"/>
      <c r="X48" s="62"/>
      <c r="Y48" s="62"/>
      <c r="Z48" s="62"/>
      <c r="AA48" s="62"/>
      <c r="AB48" s="62"/>
      <c r="AC48" s="62"/>
      <c r="AD48" s="62"/>
      <c r="AE48" s="63"/>
      <c r="AF48" s="46">
        <v>3</v>
      </c>
      <c r="AG48" s="46"/>
      <c r="AH48" s="46"/>
      <c r="AI48" s="46"/>
      <c r="AJ48" s="46"/>
      <c r="AK48" s="46">
        <v>4</v>
      </c>
      <c r="AL48" s="46"/>
      <c r="AM48" s="46"/>
      <c r="AN48" s="46"/>
      <c r="AO48" s="46"/>
      <c r="AP48" s="46"/>
      <c r="AQ48" s="46"/>
      <c r="AR48" s="46"/>
      <c r="AS48" s="46"/>
      <c r="AT48" s="46"/>
      <c r="AU48" s="46">
        <v>5</v>
      </c>
      <c r="AV48" s="46"/>
      <c r="AW48" s="46"/>
      <c r="AX48" s="46"/>
      <c r="AY48" s="46"/>
      <c r="AZ48" s="46"/>
      <c r="BA48" s="46">
        <v>6</v>
      </c>
      <c r="BB48" s="46"/>
      <c r="BC48" s="46"/>
      <c r="BD48" s="46"/>
      <c r="BE48" s="46"/>
      <c r="BF48" s="46"/>
      <c r="BG48" s="46">
        <v>7</v>
      </c>
      <c r="BH48" s="46"/>
      <c r="BI48" s="46"/>
      <c r="BJ48" s="46"/>
      <c r="BK48" s="46"/>
      <c r="BL48" s="46"/>
      <c r="BM48" s="46">
        <v>8</v>
      </c>
      <c r="BN48" s="46"/>
      <c r="BO48" s="46"/>
      <c r="BP48" s="46"/>
      <c r="BQ48" s="46"/>
      <c r="BR48" s="46"/>
    </row>
    <row r="49" spans="1:79" ht="9.75" hidden="1" customHeight="1" x14ac:dyDescent="0.2">
      <c r="A49" s="114" t="s">
        <v>187</v>
      </c>
      <c r="B49" s="114"/>
      <c r="C49" s="114"/>
      <c r="D49" s="114"/>
      <c r="E49" s="114"/>
      <c r="F49" s="114"/>
      <c r="G49" s="115" t="s">
        <v>78</v>
      </c>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c r="AF49" s="114" t="s">
        <v>91</v>
      </c>
      <c r="AG49" s="114"/>
      <c r="AH49" s="114"/>
      <c r="AI49" s="114"/>
      <c r="AJ49" s="114"/>
      <c r="AK49" s="114" t="s">
        <v>92</v>
      </c>
      <c r="AL49" s="114"/>
      <c r="AM49" s="114"/>
      <c r="AN49" s="114"/>
      <c r="AO49" s="114"/>
      <c r="AP49" s="114"/>
      <c r="AQ49" s="114"/>
      <c r="AR49" s="114"/>
      <c r="AS49" s="114"/>
      <c r="AT49" s="114"/>
      <c r="AU49" s="114" t="s">
        <v>139</v>
      </c>
      <c r="AV49" s="114"/>
      <c r="AW49" s="114"/>
      <c r="AX49" s="114"/>
      <c r="AY49" s="114"/>
      <c r="AZ49" s="114"/>
      <c r="BA49" s="114" t="s">
        <v>141</v>
      </c>
      <c r="BB49" s="114"/>
      <c r="BC49" s="114"/>
      <c r="BD49" s="114"/>
      <c r="BE49" s="114"/>
      <c r="BF49" s="114"/>
      <c r="BG49" s="114" t="s">
        <v>133</v>
      </c>
      <c r="BH49" s="114"/>
      <c r="BI49" s="114"/>
      <c r="BJ49" s="114"/>
      <c r="BK49" s="114"/>
      <c r="BL49" s="114"/>
      <c r="BM49" s="114" t="s">
        <v>135</v>
      </c>
      <c r="BN49" s="114"/>
      <c r="BO49" s="114"/>
      <c r="BP49" s="114"/>
      <c r="BQ49" s="114"/>
      <c r="BR49" s="114"/>
      <c r="CA49" t="s">
        <v>70</v>
      </c>
    </row>
    <row r="50" spans="1:79" s="7" customFormat="1" x14ac:dyDescent="0.2">
      <c r="A50" s="118"/>
      <c r="B50" s="118"/>
      <c r="C50" s="118"/>
      <c r="D50" s="118"/>
      <c r="E50" s="118"/>
      <c r="F50" s="118"/>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1"/>
      <c r="AF50" s="118"/>
      <c r="AG50" s="118"/>
      <c r="AH50" s="118"/>
      <c r="AI50" s="118"/>
      <c r="AJ50" s="118"/>
      <c r="AK50" s="118"/>
      <c r="AL50" s="118"/>
      <c r="AM50" s="118"/>
      <c r="AN50" s="118"/>
      <c r="AO50" s="118"/>
      <c r="AP50" s="118"/>
      <c r="AQ50" s="118"/>
      <c r="AR50" s="118"/>
      <c r="AS50" s="118"/>
      <c r="AT50" s="118"/>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CA50" s="7" t="s">
        <v>71</v>
      </c>
    </row>
    <row r="52" spans="1:79" ht="28.5" customHeight="1" x14ac:dyDescent="0.2">
      <c r="A52" s="56" t="s">
        <v>390</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x14ac:dyDescent="0.2">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44"/>
      <c r="B55" s="44"/>
      <c r="C55" s="44"/>
      <c r="D55" s="44"/>
      <c r="E55" s="44"/>
      <c r="F55" s="44"/>
      <c r="G55" s="64" t="s">
        <v>1</v>
      </c>
      <c r="H55" s="65"/>
      <c r="I55" s="65"/>
      <c r="J55" s="65"/>
      <c r="K55" s="65"/>
      <c r="L55" s="65"/>
      <c r="M55" s="65"/>
      <c r="N55" s="65"/>
      <c r="O55" s="65"/>
      <c r="P55" s="65"/>
      <c r="Q55" s="65"/>
      <c r="R55" s="65"/>
      <c r="S55" s="65"/>
      <c r="T55" s="65" t="s">
        <v>101</v>
      </c>
      <c r="U55" s="65"/>
      <c r="V55" s="65"/>
      <c r="W55" s="65"/>
      <c r="X55" s="65"/>
      <c r="Y55" s="65"/>
      <c r="Z55" s="65"/>
      <c r="AA55" s="65" t="s">
        <v>102</v>
      </c>
      <c r="AB55" s="65"/>
      <c r="AC55" s="65"/>
      <c r="AD55" s="65"/>
      <c r="AE55" s="65"/>
      <c r="AF55" s="65"/>
      <c r="AG55" s="65"/>
      <c r="AH55" s="65" t="s">
        <v>103</v>
      </c>
      <c r="AI55" s="65"/>
      <c r="AJ55" s="65"/>
      <c r="AK55" s="65"/>
      <c r="AL55" s="65"/>
      <c r="AM55" s="65"/>
      <c r="AN55" s="65"/>
      <c r="AO55" s="112" t="s">
        <v>104</v>
      </c>
      <c r="AP55" s="112"/>
      <c r="AQ55" s="112"/>
      <c r="AR55" s="112"/>
      <c r="AS55" s="112"/>
      <c r="AT55" s="112"/>
      <c r="AU55" s="113"/>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25" t="s">
        <v>179</v>
      </c>
      <c r="B56" s="125"/>
      <c r="C56" s="125"/>
      <c r="D56" s="125"/>
      <c r="E56" s="125"/>
      <c r="F56" s="125"/>
      <c r="G56" s="181"/>
      <c r="H56" s="181"/>
      <c r="I56" s="181"/>
      <c r="J56" s="181"/>
      <c r="K56" s="181"/>
      <c r="L56" s="181"/>
      <c r="M56" s="181"/>
      <c r="N56" s="181"/>
      <c r="O56" s="181"/>
      <c r="P56" s="181"/>
      <c r="Q56" s="181"/>
      <c r="R56" s="181"/>
      <c r="S56" s="181"/>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1"/>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153" t="s">
        <v>251</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40"/>
      <c r="AC60" s="40"/>
      <c r="AD60" s="40"/>
      <c r="AE60" s="40"/>
      <c r="AF60" s="40"/>
      <c r="AG60" s="40"/>
      <c r="AH60" s="67"/>
      <c r="AI60" s="67"/>
      <c r="AJ60" s="67"/>
      <c r="AK60" s="67"/>
      <c r="AL60" s="67"/>
      <c r="AM60" s="67"/>
      <c r="AN60" s="67"/>
      <c r="AO60" s="67"/>
      <c r="AP60" s="67"/>
      <c r="AQ60" s="40"/>
      <c r="AR60" s="40"/>
      <c r="AS60" s="40"/>
      <c r="AT60" s="40"/>
      <c r="AU60" s="154" t="s">
        <v>253</v>
      </c>
      <c r="AV60" s="152"/>
      <c r="AW60" s="152"/>
      <c r="AX60" s="152"/>
      <c r="AY60" s="152"/>
      <c r="AZ60" s="152"/>
      <c r="BA60" s="152"/>
      <c r="BB60" s="152"/>
      <c r="BC60" s="152"/>
      <c r="BD60" s="152"/>
      <c r="BE60" s="152"/>
      <c r="BF60" s="152"/>
    </row>
    <row r="61" spans="1:79" ht="12.75" customHeight="1" x14ac:dyDescent="0.2">
      <c r="AB61" s="41"/>
      <c r="AC61" s="41"/>
      <c r="AD61" s="41"/>
      <c r="AE61" s="41"/>
      <c r="AF61" s="41"/>
      <c r="AG61" s="41"/>
      <c r="AH61" s="47" t="s">
        <v>2</v>
      </c>
      <c r="AI61" s="47"/>
      <c r="AJ61" s="47"/>
      <c r="AK61" s="47"/>
      <c r="AL61" s="47"/>
      <c r="AM61" s="47"/>
      <c r="AN61" s="47"/>
      <c r="AO61" s="47"/>
      <c r="AP61" s="47"/>
      <c r="AQ61" s="41"/>
      <c r="AR61" s="41"/>
      <c r="AS61" s="41"/>
      <c r="AT61" s="41"/>
      <c r="AU61" s="47" t="s">
        <v>205</v>
      </c>
      <c r="AV61" s="47"/>
      <c r="AW61" s="47"/>
      <c r="AX61" s="47"/>
      <c r="AY61" s="47"/>
      <c r="AZ61" s="47"/>
      <c r="BA61" s="47"/>
      <c r="BB61" s="47"/>
      <c r="BC61" s="47"/>
      <c r="BD61" s="47"/>
      <c r="BE61" s="47"/>
      <c r="BF61" s="47"/>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153" t="s">
        <v>252</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41"/>
      <c r="AC63" s="41"/>
      <c r="AD63" s="41"/>
      <c r="AE63" s="41"/>
      <c r="AF63" s="41"/>
      <c r="AG63" s="41"/>
      <c r="AH63" s="68"/>
      <c r="AI63" s="68"/>
      <c r="AJ63" s="68"/>
      <c r="AK63" s="68"/>
      <c r="AL63" s="68"/>
      <c r="AM63" s="68"/>
      <c r="AN63" s="68"/>
      <c r="AO63" s="68"/>
      <c r="AP63" s="68"/>
      <c r="AQ63" s="41"/>
      <c r="AR63" s="41"/>
      <c r="AS63" s="41"/>
      <c r="AT63" s="41"/>
      <c r="AU63" s="155" t="s">
        <v>254</v>
      </c>
      <c r="AV63" s="152"/>
      <c r="AW63" s="152"/>
      <c r="AX63" s="152"/>
      <c r="AY63" s="152"/>
      <c r="AZ63" s="152"/>
      <c r="BA63" s="152"/>
      <c r="BB63" s="152"/>
      <c r="BC63" s="152"/>
      <c r="BD63" s="152"/>
      <c r="BE63" s="152"/>
      <c r="BF63" s="152"/>
    </row>
    <row r="64" spans="1:79" ht="12" customHeight="1" x14ac:dyDescent="0.2">
      <c r="AB64" s="41"/>
      <c r="AC64" s="41"/>
      <c r="AD64" s="41"/>
      <c r="AE64" s="41"/>
      <c r="AF64" s="41"/>
      <c r="AG64" s="41"/>
      <c r="AH64" s="47" t="s">
        <v>2</v>
      </c>
      <c r="AI64" s="47"/>
      <c r="AJ64" s="47"/>
      <c r="AK64" s="47"/>
      <c r="AL64" s="47"/>
      <c r="AM64" s="47"/>
      <c r="AN64" s="47"/>
      <c r="AO64" s="47"/>
      <c r="AP64" s="47"/>
      <c r="AQ64" s="41"/>
      <c r="AR64" s="41"/>
      <c r="AS64" s="41"/>
      <c r="AT64" s="41"/>
      <c r="AU64" s="47" t="s">
        <v>205</v>
      </c>
      <c r="AV64" s="47"/>
      <c r="AW64" s="47"/>
      <c r="AX64" s="47"/>
      <c r="AY64" s="47"/>
      <c r="AZ64" s="47"/>
      <c r="BA64" s="47"/>
      <c r="BB64" s="47"/>
      <c r="BC64" s="47"/>
      <c r="BD64" s="47"/>
      <c r="BE64" s="47"/>
      <c r="BF64" s="47"/>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Додаток1</vt:lpstr>
      <vt:lpstr>Додаток2 КПК1610160</vt:lpstr>
      <vt:lpstr>Додаток2 КПК1617350</vt:lpstr>
      <vt:lpstr>Додаток2 КПК1618330</vt:lpstr>
      <vt:lpstr>Додаток3 КПК1610160</vt:lpstr>
      <vt:lpstr>Додаток1!Область_печати</vt:lpstr>
      <vt:lpstr>'Додаток2 КПК1610160'!Область_печати</vt:lpstr>
      <vt:lpstr>'Додаток2 КПК1617350'!Область_печати</vt:lpstr>
      <vt:lpstr>'Додаток2 КПК1618330'!Область_печати</vt:lpstr>
      <vt:lpstr>'Додаток3 КПК1610160'!Область_печати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2019-10-19T14:09:19Z</cp:lastPrinted>
  <dcterms:created xsi:type="dcterms:W3CDTF">2016-07-02T12:27:50Z</dcterms:created>
  <dcterms:modified xsi:type="dcterms:W3CDTF">2021-11-16T08:05:23Z</dcterms:modified>
</cp:coreProperties>
</file>